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H:\ホームページ用\"/>
    </mc:Choice>
  </mc:AlternateContent>
  <xr:revisionPtr revIDLastSave="0" documentId="13_ncr:1_{82F03D9F-4B11-429D-AC95-83098FB43C69}" xr6:coauthVersionLast="47" xr6:coauthVersionMax="47" xr10:uidLastSave="{00000000-0000-0000-0000-000000000000}"/>
  <bookViews>
    <workbookView xWindow="-120" yWindow="-120" windowWidth="29040" windowHeight="15840" xr2:uid="{EA24237A-8422-4FA8-950A-EA7FF4175FE7}"/>
  </bookViews>
  <sheets>
    <sheet name="市立病院対応薬局2023" sheetId="3" r:id="rId1"/>
  </sheets>
  <externalReferences>
    <externalReference r:id="rId2"/>
  </externalReferences>
  <definedNames>
    <definedName name="_xlnm.Print_Area" localSheetId="0">市立病院対応薬局2023!$A$1:$K$91</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G90" i="3" l="1"/>
  <c r="F90" i="3"/>
  <c r="E90" i="3"/>
  <c r="D90" i="3"/>
  <c r="C90" i="3"/>
  <c r="G88" i="3"/>
  <c r="F88" i="3"/>
  <c r="E88" i="3"/>
  <c r="D88" i="3"/>
  <c r="C88" i="3"/>
  <c r="G87" i="3"/>
  <c r="F87" i="3"/>
  <c r="E87" i="3"/>
  <c r="D87" i="3"/>
  <c r="C87" i="3"/>
  <c r="G86" i="3"/>
  <c r="F86" i="3"/>
  <c r="E86" i="3"/>
  <c r="D86" i="3"/>
  <c r="C86" i="3"/>
  <c r="G85" i="3"/>
  <c r="F85" i="3"/>
  <c r="E85" i="3"/>
  <c r="D85" i="3"/>
  <c r="C85" i="3"/>
  <c r="G84" i="3"/>
  <c r="F84" i="3"/>
  <c r="E84" i="3"/>
  <c r="D84" i="3"/>
  <c r="C84" i="3"/>
  <c r="G83" i="3"/>
  <c r="F83" i="3"/>
  <c r="E83" i="3"/>
  <c r="D83" i="3"/>
  <c r="C83" i="3"/>
  <c r="G82" i="3"/>
  <c r="F82" i="3"/>
  <c r="E82" i="3"/>
  <c r="D82" i="3"/>
  <c r="C82" i="3"/>
  <c r="G81" i="3"/>
  <c r="F81" i="3"/>
  <c r="E81" i="3"/>
  <c r="D81" i="3"/>
  <c r="C81" i="3"/>
  <c r="G80" i="3"/>
  <c r="F80" i="3"/>
  <c r="E80" i="3"/>
  <c r="D80" i="3"/>
  <c r="C80" i="3"/>
  <c r="F78" i="3"/>
  <c r="D78" i="3"/>
  <c r="C78" i="3"/>
  <c r="G77" i="3"/>
  <c r="F77" i="3"/>
  <c r="E77" i="3"/>
  <c r="D77" i="3"/>
  <c r="C77" i="3"/>
  <c r="G76" i="3"/>
  <c r="F76" i="3"/>
  <c r="E76" i="3"/>
  <c r="D76" i="3"/>
  <c r="C76" i="3"/>
  <c r="G75" i="3"/>
  <c r="F75" i="3"/>
  <c r="E75" i="3"/>
  <c r="D75" i="3"/>
  <c r="C75" i="3"/>
  <c r="G74" i="3"/>
  <c r="F74" i="3"/>
  <c r="E74" i="3"/>
  <c r="D74" i="3"/>
  <c r="C74" i="3"/>
  <c r="G73" i="3"/>
  <c r="F73" i="3"/>
  <c r="E73" i="3"/>
  <c r="D73" i="3"/>
  <c r="C73" i="3"/>
  <c r="G72" i="3"/>
  <c r="F72" i="3"/>
  <c r="E72" i="3"/>
  <c r="D72" i="3"/>
  <c r="C72" i="3"/>
  <c r="G71" i="3"/>
  <c r="F71" i="3"/>
  <c r="E71" i="3"/>
  <c r="D71" i="3"/>
  <c r="C71" i="3"/>
  <c r="G70" i="3"/>
  <c r="F70" i="3"/>
  <c r="E70" i="3"/>
  <c r="D70" i="3"/>
  <c r="C70" i="3"/>
  <c r="G69" i="3"/>
  <c r="F69" i="3"/>
  <c r="E69" i="3"/>
  <c r="D69" i="3"/>
  <c r="C69" i="3"/>
  <c r="G68" i="3"/>
  <c r="F68" i="3"/>
  <c r="E68" i="3"/>
  <c r="D68" i="3"/>
  <c r="C68" i="3"/>
  <c r="G67" i="3"/>
  <c r="F67" i="3"/>
  <c r="E67" i="3"/>
  <c r="D67" i="3"/>
  <c r="C67" i="3"/>
  <c r="G65" i="3"/>
  <c r="F65" i="3"/>
  <c r="E65" i="3"/>
  <c r="D65" i="3"/>
  <c r="C65" i="3"/>
  <c r="G64" i="3"/>
  <c r="F64" i="3"/>
  <c r="E64" i="3"/>
  <c r="D64" i="3"/>
  <c r="C64" i="3"/>
  <c r="G63" i="3"/>
  <c r="F63" i="3"/>
  <c r="E63" i="3"/>
  <c r="D63" i="3"/>
  <c r="C63" i="3"/>
  <c r="G62" i="3"/>
  <c r="F62" i="3"/>
  <c r="E62" i="3"/>
  <c r="D62" i="3"/>
  <c r="C62" i="3"/>
  <c r="G61" i="3"/>
  <c r="F61" i="3"/>
  <c r="E61" i="3"/>
  <c r="D61" i="3"/>
  <c r="C61" i="3"/>
  <c r="G59" i="3"/>
  <c r="F59" i="3"/>
  <c r="D59" i="3"/>
  <c r="C59" i="3"/>
  <c r="G58" i="3"/>
  <c r="F58" i="3"/>
  <c r="E58" i="3"/>
  <c r="D58" i="3"/>
  <c r="C58" i="3"/>
  <c r="G57" i="3"/>
  <c r="F57" i="3"/>
  <c r="E57" i="3"/>
  <c r="D57" i="3"/>
  <c r="C57" i="3"/>
  <c r="G56" i="3"/>
  <c r="F56" i="3"/>
  <c r="E56" i="3"/>
  <c r="D56" i="3"/>
  <c r="C56" i="3"/>
  <c r="G55" i="3"/>
  <c r="F55" i="3"/>
  <c r="E55" i="3"/>
  <c r="D55" i="3"/>
  <c r="C55" i="3"/>
  <c r="G54" i="3"/>
  <c r="F54" i="3"/>
  <c r="E54" i="3"/>
  <c r="D54" i="3"/>
  <c r="C54" i="3"/>
  <c r="G53" i="3"/>
  <c r="F53" i="3"/>
  <c r="E53" i="3"/>
  <c r="D53" i="3"/>
  <c r="C53" i="3"/>
  <c r="G52" i="3"/>
  <c r="F52" i="3"/>
  <c r="E52" i="3"/>
  <c r="D52" i="3"/>
  <c r="C52" i="3"/>
  <c r="G51" i="3"/>
  <c r="F51" i="3"/>
  <c r="E51" i="3"/>
  <c r="D51" i="3"/>
  <c r="C51" i="3"/>
  <c r="G50" i="3"/>
  <c r="F50" i="3"/>
  <c r="E50" i="3"/>
  <c r="D50" i="3"/>
  <c r="C50" i="3"/>
  <c r="G49" i="3"/>
  <c r="F49" i="3"/>
  <c r="E49" i="3"/>
  <c r="D49" i="3"/>
  <c r="C49" i="3"/>
  <c r="G48" i="3"/>
  <c r="F48" i="3"/>
  <c r="E48" i="3"/>
  <c r="D48" i="3"/>
  <c r="C48" i="3"/>
  <c r="G47" i="3"/>
  <c r="F47" i="3"/>
  <c r="E47" i="3"/>
  <c r="D47" i="3"/>
  <c r="C47" i="3"/>
  <c r="G46" i="3"/>
  <c r="F46" i="3"/>
  <c r="E46" i="3"/>
  <c r="D46" i="3"/>
  <c r="C46" i="3"/>
  <c r="G45" i="3"/>
  <c r="F45" i="3"/>
  <c r="E45" i="3"/>
  <c r="D45" i="3"/>
  <c r="C45" i="3"/>
  <c r="G44" i="3"/>
  <c r="F44" i="3"/>
  <c r="E44" i="3"/>
  <c r="D44" i="3"/>
  <c r="C44" i="3"/>
  <c r="G43" i="3"/>
  <c r="F43" i="3"/>
  <c r="E43" i="3"/>
  <c r="D43" i="3"/>
  <c r="C43" i="3"/>
  <c r="G42" i="3"/>
  <c r="F42" i="3"/>
  <c r="E42" i="3"/>
  <c r="D42" i="3"/>
  <c r="C42" i="3"/>
  <c r="G41" i="3"/>
  <c r="F41" i="3"/>
  <c r="E41" i="3"/>
  <c r="D41" i="3"/>
  <c r="C41" i="3"/>
  <c r="G40" i="3"/>
  <c r="F40" i="3"/>
  <c r="D40" i="3"/>
  <c r="C40" i="3"/>
  <c r="G39" i="3"/>
  <c r="F39" i="3"/>
  <c r="D39" i="3"/>
  <c r="C39" i="3"/>
  <c r="G38" i="3"/>
  <c r="F38" i="3"/>
  <c r="D38" i="3"/>
  <c r="C38" i="3"/>
  <c r="G37" i="3"/>
  <c r="F37" i="3"/>
  <c r="D37" i="3"/>
  <c r="C37" i="3"/>
  <c r="G36" i="3"/>
  <c r="F36" i="3"/>
  <c r="D36" i="3"/>
  <c r="C36" i="3"/>
  <c r="G35" i="3"/>
  <c r="F35" i="3"/>
  <c r="D35" i="3"/>
  <c r="C35" i="3"/>
  <c r="G34" i="3"/>
  <c r="F34" i="3"/>
  <c r="D34" i="3"/>
  <c r="C34" i="3"/>
  <c r="G33" i="3"/>
  <c r="F33" i="3"/>
  <c r="E33" i="3"/>
  <c r="D33" i="3"/>
  <c r="C33" i="3"/>
  <c r="G32" i="3"/>
  <c r="F32" i="3"/>
  <c r="E32" i="3"/>
  <c r="D32" i="3"/>
  <c r="C32" i="3"/>
  <c r="G31" i="3"/>
  <c r="F31" i="3"/>
  <c r="E31" i="3"/>
  <c r="D31" i="3"/>
  <c r="C31" i="3"/>
  <c r="G30" i="3"/>
  <c r="F30" i="3"/>
  <c r="E30" i="3"/>
  <c r="D30" i="3"/>
  <c r="C30" i="3"/>
  <c r="G29" i="3"/>
  <c r="F29" i="3"/>
  <c r="E29" i="3"/>
  <c r="D29" i="3"/>
  <c r="C29" i="3"/>
  <c r="G28" i="3"/>
  <c r="F28" i="3"/>
  <c r="E28" i="3"/>
  <c r="D28" i="3"/>
  <c r="C28" i="3"/>
  <c r="G27" i="3"/>
  <c r="F27" i="3"/>
  <c r="E27" i="3"/>
  <c r="D27" i="3"/>
  <c r="C27" i="3"/>
  <c r="G26" i="3"/>
  <c r="F26" i="3"/>
  <c r="E26" i="3"/>
  <c r="D26" i="3"/>
  <c r="C26" i="3"/>
  <c r="G25" i="3"/>
  <c r="F25" i="3"/>
  <c r="E25" i="3"/>
  <c r="D25" i="3"/>
  <c r="C25" i="3"/>
  <c r="G24" i="3"/>
  <c r="F24" i="3"/>
  <c r="E24" i="3"/>
  <c r="D24" i="3"/>
  <c r="C24" i="3"/>
  <c r="G23" i="3"/>
  <c r="F23" i="3"/>
  <c r="E23" i="3"/>
  <c r="D23" i="3"/>
  <c r="C23" i="3"/>
  <c r="G22" i="3"/>
  <c r="F22" i="3"/>
  <c r="E22" i="3"/>
  <c r="D22" i="3"/>
  <c r="G21" i="3"/>
  <c r="F21" i="3"/>
  <c r="E21" i="3"/>
  <c r="D21" i="3"/>
  <c r="G20" i="3"/>
  <c r="F20" i="3"/>
  <c r="E20" i="3"/>
  <c r="D20" i="3"/>
  <c r="C20" i="3"/>
  <c r="G18" i="3"/>
  <c r="F18" i="3"/>
  <c r="E18" i="3"/>
  <c r="D18" i="3"/>
  <c r="C18" i="3"/>
  <c r="G17" i="3"/>
  <c r="F17" i="3"/>
  <c r="E17" i="3"/>
  <c r="D17" i="3"/>
  <c r="C17" i="3"/>
  <c r="G16" i="3"/>
  <c r="F16" i="3"/>
  <c r="E16" i="3"/>
  <c r="D16" i="3"/>
  <c r="C16" i="3"/>
  <c r="G15" i="3"/>
  <c r="F15" i="3"/>
  <c r="E15" i="3"/>
  <c r="D15" i="3"/>
  <c r="C15" i="3"/>
  <c r="G14" i="3"/>
  <c r="F14" i="3"/>
  <c r="E14" i="3"/>
  <c r="D14" i="3"/>
  <c r="C14" i="3"/>
  <c r="G13" i="3"/>
  <c r="F13" i="3"/>
  <c r="D13" i="3"/>
  <c r="C13" i="3"/>
  <c r="G12" i="3"/>
  <c r="F12" i="3"/>
  <c r="D12" i="3"/>
  <c r="C12" i="3"/>
  <c r="G11" i="3"/>
  <c r="F11" i="3"/>
  <c r="D11" i="3"/>
  <c r="C11" i="3"/>
  <c r="G10" i="3"/>
  <c r="F10" i="3"/>
  <c r="D10" i="3"/>
  <c r="C10" i="3"/>
  <c r="G8" i="3"/>
  <c r="F8" i="3"/>
  <c r="D8" i="3"/>
  <c r="C8" i="3"/>
  <c r="G7" i="3"/>
  <c r="F7" i="3"/>
  <c r="D7" i="3"/>
  <c r="C7" i="3"/>
  <c r="G6" i="3"/>
  <c r="F6" i="3"/>
  <c r="D6" i="3"/>
  <c r="C6" i="3"/>
  <c r="G5" i="3"/>
  <c r="F5" i="3"/>
  <c r="D5" i="3"/>
  <c r="C5" i="3"/>
  <c r="G4" i="3"/>
  <c r="F4" i="3"/>
  <c r="D4" i="3"/>
  <c r="C4" i="3"/>
  <c r="G3" i="3"/>
  <c r="F3" i="3"/>
  <c r="D3" i="3"/>
  <c r="C3" i="3"/>
</calcChain>
</file>

<file path=xl/sharedStrings.xml><?xml version="1.0" encoding="utf-8"?>
<sst xmlns="http://schemas.openxmlformats.org/spreadsheetml/2006/main" count="200" uniqueCount="132">
  <si>
    <t>Ｎｏ</t>
    <phoneticPr fontId="3"/>
  </si>
  <si>
    <t>薬　　局　　名</t>
    <rPh sb="0" eb="1">
      <t>クスリ</t>
    </rPh>
    <rPh sb="3" eb="4">
      <t>キョク</t>
    </rPh>
    <rPh sb="6" eb="7">
      <t>メイ</t>
    </rPh>
    <phoneticPr fontId="3"/>
  </si>
  <si>
    <t>住　　所</t>
    <rPh sb="0" eb="1">
      <t>ジュウ</t>
    </rPh>
    <rPh sb="3" eb="4">
      <t>トコロ</t>
    </rPh>
    <phoneticPr fontId="3"/>
  </si>
  <si>
    <t>電　話</t>
    <rPh sb="0" eb="1">
      <t>デン</t>
    </rPh>
    <rPh sb="2" eb="3">
      <t>ハナシ</t>
    </rPh>
    <phoneticPr fontId="3"/>
  </si>
  <si>
    <t>ＦＡＸ</t>
    <phoneticPr fontId="3"/>
  </si>
  <si>
    <t>営業時間</t>
    <rPh sb="0" eb="2">
      <t>エイギョウ</t>
    </rPh>
    <rPh sb="2" eb="4">
      <t>ジカン</t>
    </rPh>
    <phoneticPr fontId="3"/>
  </si>
  <si>
    <t>定休日</t>
    <rPh sb="0" eb="3">
      <t>テイキュウビ</t>
    </rPh>
    <phoneticPr fontId="3"/>
  </si>
  <si>
    <t>蒲生地区</t>
    <rPh sb="0" eb="2">
      <t>ガモウ</t>
    </rPh>
    <rPh sb="2" eb="4">
      <t>チク</t>
    </rPh>
    <phoneticPr fontId="3"/>
  </si>
  <si>
    <t>9：00～19：00</t>
    <phoneticPr fontId="3"/>
  </si>
  <si>
    <t>日・祝日</t>
    <rPh sb="0" eb="1">
      <t>ニチ</t>
    </rPh>
    <rPh sb="2" eb="4">
      <t>シュクジツ</t>
    </rPh>
    <phoneticPr fontId="3"/>
  </si>
  <si>
    <t>9：00～18：00</t>
    <phoneticPr fontId="3"/>
  </si>
  <si>
    <t>9：30～19：00</t>
    <phoneticPr fontId="3"/>
  </si>
  <si>
    <t>9：00～24：00</t>
    <phoneticPr fontId="3"/>
  </si>
  <si>
    <t>なし</t>
    <phoneticPr fontId="3"/>
  </si>
  <si>
    <t>9：00～13：00　15：00～19：00</t>
    <phoneticPr fontId="3"/>
  </si>
  <si>
    <t>土9：00～13：00　14：30～16：30</t>
    <phoneticPr fontId="3"/>
  </si>
  <si>
    <t>8:30～18:30　木・土８:30～12:30</t>
    <rPh sb="11" eb="12">
      <t>キ</t>
    </rPh>
    <rPh sb="13" eb="14">
      <t>ド</t>
    </rPh>
    <phoneticPr fontId="3"/>
  </si>
  <si>
    <t>9:00～18:00　木・土9:00～13:00</t>
    <phoneticPr fontId="3"/>
  </si>
  <si>
    <t>木・土曜午後・日・祝日</t>
    <phoneticPr fontId="3"/>
  </si>
  <si>
    <t>9:00～18:00・土 9:00～13:30</t>
    <phoneticPr fontId="3"/>
  </si>
  <si>
    <t>日・祝・第2第4土曜日</t>
    <phoneticPr fontId="3"/>
  </si>
  <si>
    <t>9:00~18:00</t>
  </si>
  <si>
    <t>土・日・祝日</t>
    <rPh sb="0" eb="1">
      <t>ド</t>
    </rPh>
    <rPh sb="2" eb="3">
      <t>ニチ</t>
    </rPh>
    <rPh sb="4" eb="6">
      <t>シュクジツ</t>
    </rPh>
    <phoneticPr fontId="3"/>
  </si>
  <si>
    <t>月～金 9：00～18：00　土曜 9：00～18：00</t>
    <phoneticPr fontId="3"/>
  </si>
  <si>
    <t>第3土・日・祝</t>
    <phoneticPr fontId="3"/>
  </si>
  <si>
    <t>南越谷地区</t>
    <rPh sb="0" eb="3">
      <t>ミナミコシガヤ</t>
    </rPh>
    <rPh sb="3" eb="5">
      <t>チク</t>
    </rPh>
    <phoneticPr fontId="3"/>
  </si>
  <si>
    <t>8：45～18：00　水・土13：00まで</t>
    <rPh sb="11" eb="12">
      <t>スイ</t>
    </rPh>
    <rPh sb="13" eb="14">
      <t>ド</t>
    </rPh>
    <phoneticPr fontId="3"/>
  </si>
  <si>
    <t>9：00～19：00　土9：00～17：00　昼休有</t>
    <rPh sb="11" eb="12">
      <t>ド</t>
    </rPh>
    <rPh sb="23" eb="24">
      <t>ヒル</t>
    </rPh>
    <rPh sb="24" eb="25">
      <t>ヤス</t>
    </rPh>
    <rPh sb="25" eb="26">
      <t>アリ</t>
    </rPh>
    <phoneticPr fontId="3"/>
  </si>
  <si>
    <t>日・祝日</t>
    <phoneticPr fontId="3"/>
  </si>
  <si>
    <t>月火木9：00～19：00　水9：30～19：00</t>
    <rPh sb="0" eb="1">
      <t>ゲツ</t>
    </rPh>
    <rPh sb="1" eb="2">
      <t>カ</t>
    </rPh>
    <rPh sb="2" eb="3">
      <t>モク</t>
    </rPh>
    <rPh sb="14" eb="15">
      <t>スイ</t>
    </rPh>
    <phoneticPr fontId="3"/>
  </si>
  <si>
    <t>金9：00～12：30　15：00～19：00　土9：00～15：00</t>
    <rPh sb="0" eb="1">
      <t>キン</t>
    </rPh>
    <rPh sb="24" eb="25">
      <t>ド</t>
    </rPh>
    <phoneticPr fontId="3"/>
  </si>
  <si>
    <t>第1土曜のみ12：30</t>
    <phoneticPr fontId="3"/>
  </si>
  <si>
    <t>月～金9：00～19：30　土9：00～19：00</t>
    <rPh sb="0" eb="1">
      <t>ゲツ</t>
    </rPh>
    <rPh sb="2" eb="3">
      <t>キン</t>
    </rPh>
    <phoneticPr fontId="3"/>
  </si>
  <si>
    <t>調剤薬局ﾏﾂﾓﾄｷﾖｼ新越谷店</t>
    <phoneticPr fontId="3"/>
  </si>
  <si>
    <t>日・祝・第3土曜</t>
    <rPh sb="0" eb="1">
      <t>ニチ</t>
    </rPh>
    <rPh sb="2" eb="3">
      <t>イワイ</t>
    </rPh>
    <rPh sb="4" eb="5">
      <t>ダイ</t>
    </rPh>
    <rPh sb="6" eb="8">
      <t>ドヨウ</t>
    </rPh>
    <phoneticPr fontId="3"/>
  </si>
  <si>
    <t>薬局ﾏﾂﾓﾄｷﾖｼ新越谷駅ﾌﾟﾗｻﾞ館</t>
    <rPh sb="0" eb="2">
      <t>ヤッキョク</t>
    </rPh>
    <phoneticPr fontId="3"/>
  </si>
  <si>
    <t>月～金9:00～19:00土9:00～15:00　第3土曜日9:00～18:00</t>
    <rPh sb="0" eb="1">
      <t>ゲツ</t>
    </rPh>
    <rPh sb="2" eb="3">
      <t>キン</t>
    </rPh>
    <rPh sb="13" eb="14">
      <t>ド</t>
    </rPh>
    <rPh sb="25" eb="26">
      <t>ダイ</t>
    </rPh>
    <rPh sb="27" eb="28">
      <t>ド</t>
    </rPh>
    <rPh sb="28" eb="30">
      <t>ヨウビ</t>
    </rPh>
    <phoneticPr fontId="3"/>
  </si>
  <si>
    <t>8：30～18：00　　土9:00～17:00</t>
    <rPh sb="12" eb="13">
      <t>ド</t>
    </rPh>
    <phoneticPr fontId="3"/>
  </si>
  <si>
    <t>日・祝日・第3土曜</t>
    <rPh sb="0" eb="1">
      <t>ニチ</t>
    </rPh>
    <rPh sb="2" eb="3">
      <t>イワイ</t>
    </rPh>
    <rPh sb="3" eb="4">
      <t>ヒ</t>
    </rPh>
    <rPh sb="5" eb="6">
      <t>ダイ</t>
    </rPh>
    <rPh sb="7" eb="9">
      <t>ドヨウ</t>
    </rPh>
    <phoneticPr fontId="3"/>
  </si>
  <si>
    <t>9：00～18：00</t>
  </si>
  <si>
    <t>日・祝日・第3土曜</t>
    <rPh sb="0" eb="1">
      <t>ニチ</t>
    </rPh>
    <rPh sb="2" eb="4">
      <t>シュクジツ</t>
    </rPh>
    <rPh sb="5" eb="6">
      <t>ダイ</t>
    </rPh>
    <rPh sb="7" eb="9">
      <t>ドヨウ</t>
    </rPh>
    <phoneticPr fontId="3"/>
  </si>
  <si>
    <t>9：30～18：30</t>
    <phoneticPr fontId="3"/>
  </si>
  <si>
    <t>木・日・祝日</t>
    <rPh sb="0" eb="1">
      <t>モク</t>
    </rPh>
    <rPh sb="2" eb="3">
      <t>ニチ</t>
    </rPh>
    <rPh sb="4" eb="6">
      <t>シュクジツ</t>
    </rPh>
    <phoneticPr fontId="3"/>
  </si>
  <si>
    <t>月9:00～17:00　水～金：9:00～17:00　土9:00～13:00</t>
    <phoneticPr fontId="3"/>
  </si>
  <si>
    <t>火・日・祝日</t>
    <rPh sb="0" eb="1">
      <t>カ</t>
    </rPh>
    <rPh sb="2" eb="3">
      <t>ニチ</t>
    </rPh>
    <rPh sb="4" eb="6">
      <t>シュクジツ</t>
    </rPh>
    <phoneticPr fontId="3"/>
  </si>
  <si>
    <t>9：00～19：00</t>
  </si>
  <si>
    <t>9：30～13：00　14：30～19：00　土は午前</t>
    <rPh sb="23" eb="24">
      <t>ド</t>
    </rPh>
    <rPh sb="25" eb="27">
      <t>ゴゼン</t>
    </rPh>
    <phoneticPr fontId="3"/>
  </si>
  <si>
    <t>月～金9：00～17：00　　土９：00～13：00</t>
    <rPh sb="0" eb="1">
      <t>ゲツ</t>
    </rPh>
    <rPh sb="2" eb="3">
      <t>キン</t>
    </rPh>
    <rPh sb="15" eb="16">
      <t>ド</t>
    </rPh>
    <phoneticPr fontId="3"/>
  </si>
  <si>
    <t>9：00～19：00・木9：00～17：00・土9：00～13：00</t>
  </si>
  <si>
    <t>日・祝日</t>
    <rPh sb="0" eb="1">
      <t>ヒ</t>
    </rPh>
    <rPh sb="2" eb="4">
      <t>シュクジツ</t>
    </rPh>
    <phoneticPr fontId="3"/>
  </si>
  <si>
    <t>月火水金8:30～12:30、14:30～18:30　土8:30～12:30</t>
    <phoneticPr fontId="3"/>
  </si>
  <si>
    <t>木・日・祝</t>
    <phoneticPr fontId="3"/>
  </si>
  <si>
    <t>越谷西地区</t>
    <rPh sb="0" eb="2">
      <t>コシガヤ</t>
    </rPh>
    <rPh sb="2" eb="3">
      <t>ニシ</t>
    </rPh>
    <rPh sb="3" eb="5">
      <t>チク</t>
    </rPh>
    <phoneticPr fontId="3"/>
  </si>
  <si>
    <t>9：00～20：00　土9：00～14：00</t>
    <rPh sb="11" eb="12">
      <t>ド</t>
    </rPh>
    <phoneticPr fontId="3"/>
  </si>
  <si>
    <t>9：00～19：30　土9：00～17：00　日9：00～12：00</t>
    <rPh sb="11" eb="12">
      <t>ド</t>
    </rPh>
    <rPh sb="23" eb="24">
      <t>ヒ</t>
    </rPh>
    <phoneticPr fontId="3"/>
  </si>
  <si>
    <t>祝日</t>
    <rPh sb="0" eb="2">
      <t>シュクジツ</t>
    </rPh>
    <phoneticPr fontId="3"/>
  </si>
  <si>
    <t>9：00～18：30　土9：00～17：00</t>
    <rPh sb="11" eb="12">
      <t>ド</t>
    </rPh>
    <phoneticPr fontId="3"/>
  </si>
  <si>
    <t>水・日・祝日</t>
    <rPh sb="0" eb="1">
      <t>スイ</t>
    </rPh>
    <rPh sb="2" eb="3">
      <t>ニチ</t>
    </rPh>
    <rPh sb="4" eb="6">
      <t>シュクジツ</t>
    </rPh>
    <phoneticPr fontId="3"/>
  </si>
  <si>
    <t>9：30～19：30　土9：30～17：00</t>
    <rPh sb="11" eb="12">
      <t>ド</t>
    </rPh>
    <phoneticPr fontId="3"/>
  </si>
  <si>
    <t>9：00～18：30　土9：00～15：00</t>
    <rPh sb="11" eb="12">
      <t>ド</t>
    </rPh>
    <phoneticPr fontId="3"/>
  </si>
  <si>
    <t>9：00～18：30　水9：00～17：00</t>
    <rPh sb="11" eb="12">
      <t>スイ</t>
    </rPh>
    <phoneticPr fontId="3"/>
  </si>
  <si>
    <t>9：00～19：00　土9：00～17：00</t>
    <phoneticPr fontId="3"/>
  </si>
  <si>
    <t>越谷東地区</t>
    <rPh sb="0" eb="2">
      <t>コシガヤ</t>
    </rPh>
    <rPh sb="2" eb="3">
      <t>ヒガシ</t>
    </rPh>
    <rPh sb="3" eb="5">
      <t>チク</t>
    </rPh>
    <phoneticPr fontId="3"/>
  </si>
  <si>
    <t>9：00～19：00　木9：30～18：00</t>
    <rPh sb="11" eb="12">
      <t>モク</t>
    </rPh>
    <phoneticPr fontId="3"/>
  </si>
  <si>
    <t>月9：00～21：00・火~金9：00～19：00・土9：00～18：00</t>
    <rPh sb="0" eb="1">
      <t>ゲツ</t>
    </rPh>
    <rPh sb="12" eb="13">
      <t>カ</t>
    </rPh>
    <rPh sb="14" eb="15">
      <t>キン</t>
    </rPh>
    <rPh sb="26" eb="27">
      <t>ド</t>
    </rPh>
    <phoneticPr fontId="3"/>
  </si>
  <si>
    <t>10：00～20：00　土日祝9：00～19：00</t>
    <rPh sb="12" eb="13">
      <t>ド</t>
    </rPh>
    <rPh sb="13" eb="14">
      <t>ニチ</t>
    </rPh>
    <rPh sb="14" eb="15">
      <t>シュク</t>
    </rPh>
    <phoneticPr fontId="3"/>
  </si>
  <si>
    <t>9：00～17：00　</t>
    <phoneticPr fontId="3"/>
  </si>
  <si>
    <t>月～土9：00～19：00</t>
    <rPh sb="0" eb="1">
      <t>ゲツ</t>
    </rPh>
    <rPh sb="2" eb="3">
      <t>ド</t>
    </rPh>
    <phoneticPr fontId="3"/>
  </si>
  <si>
    <t>9：00～17：00</t>
    <phoneticPr fontId="3"/>
  </si>
  <si>
    <t>土曜午後・日・祝日</t>
    <rPh sb="0" eb="1">
      <t>ド</t>
    </rPh>
    <rPh sb="2" eb="4">
      <t>ゴゴ</t>
    </rPh>
    <rPh sb="5" eb="6">
      <t>ニチ</t>
    </rPh>
    <rPh sb="7" eb="9">
      <t>シュクジツ</t>
    </rPh>
    <phoneticPr fontId="3"/>
  </si>
  <si>
    <t>9：00～18：00　土9：00～12：30</t>
    <rPh sb="11" eb="12">
      <t>ド</t>
    </rPh>
    <phoneticPr fontId="3"/>
  </si>
  <si>
    <t>9：00～18：00　土9：00～17：00</t>
    <rPh sb="11" eb="12">
      <t>ド</t>
    </rPh>
    <phoneticPr fontId="3"/>
  </si>
  <si>
    <t>9：00～18：00 　土9：00～12：00</t>
    <phoneticPr fontId="3"/>
  </si>
  <si>
    <t>8:00～17:30　土8:00～12:30</t>
    <phoneticPr fontId="3"/>
  </si>
  <si>
    <t>平日9:00~17:30　水9:00～17:00　土9:00～12:00</t>
    <rPh sb="0" eb="2">
      <t>ヘイジツ</t>
    </rPh>
    <rPh sb="13" eb="14">
      <t>スイ</t>
    </rPh>
    <rPh sb="25" eb="26">
      <t>ド</t>
    </rPh>
    <phoneticPr fontId="3"/>
  </si>
  <si>
    <t>月・火・木・金8：30～19:00　水・土8:30～12:30</t>
    <rPh sb="0" eb="1">
      <t>ゲツ</t>
    </rPh>
    <rPh sb="2" eb="3">
      <t>カ</t>
    </rPh>
    <rPh sb="4" eb="5">
      <t>モク</t>
    </rPh>
    <rPh sb="6" eb="7">
      <t>キン</t>
    </rPh>
    <rPh sb="18" eb="19">
      <t>スイ</t>
    </rPh>
    <rPh sb="20" eb="21">
      <t>ド</t>
    </rPh>
    <phoneticPr fontId="3"/>
  </si>
  <si>
    <t>月～金9：00～18：30　木、土9：00～12：30</t>
    <rPh sb="0" eb="1">
      <t>ゲツ</t>
    </rPh>
    <rPh sb="2" eb="3">
      <t>キン</t>
    </rPh>
    <rPh sb="14" eb="15">
      <t>モク</t>
    </rPh>
    <rPh sb="16" eb="17">
      <t>ド</t>
    </rPh>
    <phoneticPr fontId="3"/>
  </si>
  <si>
    <t>月～金7：00～17：30　土7：00～12：30</t>
    <rPh sb="0" eb="1">
      <t>ゲツ</t>
    </rPh>
    <rPh sb="2" eb="3">
      <t>キン</t>
    </rPh>
    <rPh sb="14" eb="15">
      <t>ド</t>
    </rPh>
    <phoneticPr fontId="3"/>
  </si>
  <si>
    <t>9：00 ～ 21：00</t>
    <phoneticPr fontId="3"/>
  </si>
  <si>
    <t>9:30～18:30　土9:30～14:00</t>
    <phoneticPr fontId="3"/>
  </si>
  <si>
    <t>月火水金土9:00～19:00　木9:00～17:30</t>
    <rPh sb="0" eb="1">
      <t>ゲツ</t>
    </rPh>
    <rPh sb="1" eb="2">
      <t>カ</t>
    </rPh>
    <rPh sb="2" eb="3">
      <t>スイ</t>
    </rPh>
    <rPh sb="3" eb="4">
      <t>キン</t>
    </rPh>
    <rPh sb="4" eb="5">
      <t>ド</t>
    </rPh>
    <rPh sb="16" eb="17">
      <t>モク</t>
    </rPh>
    <phoneticPr fontId="3"/>
  </si>
  <si>
    <t>日・祝10：00～18：30</t>
    <rPh sb="0" eb="1">
      <t>ニチ</t>
    </rPh>
    <rPh sb="2" eb="3">
      <t>シュク</t>
    </rPh>
    <phoneticPr fontId="3"/>
  </si>
  <si>
    <t>北越谷地区</t>
    <rPh sb="0" eb="3">
      <t>キタコシガヤ</t>
    </rPh>
    <rPh sb="3" eb="5">
      <t>チク</t>
    </rPh>
    <phoneticPr fontId="3"/>
  </si>
  <si>
    <t>8：00～18：30　木8：00～17：00　土8：00～14：00</t>
    <rPh sb="11" eb="12">
      <t>モク</t>
    </rPh>
    <rPh sb="23" eb="24">
      <t>ド</t>
    </rPh>
    <phoneticPr fontId="3"/>
  </si>
  <si>
    <t>9：00～18：30　木・土9：00～12：00</t>
    <rPh sb="11" eb="12">
      <t>モク</t>
    </rPh>
    <rPh sb="13" eb="14">
      <t>ド</t>
    </rPh>
    <phoneticPr fontId="3"/>
  </si>
  <si>
    <t>8:30～18:00　土8:30～12:30</t>
    <rPh sb="11" eb="12">
      <t>ド</t>
    </rPh>
    <phoneticPr fontId="3"/>
  </si>
  <si>
    <t>9:00～19:00　土09:00～18:30</t>
    <rPh sb="11" eb="12">
      <t>ド</t>
    </rPh>
    <phoneticPr fontId="3"/>
  </si>
  <si>
    <t>月火水金9:00～12:00　15:00～19:00　木土9:00～12:00</t>
    <rPh sb="0" eb="1">
      <t>ゲツ</t>
    </rPh>
    <rPh sb="1" eb="2">
      <t>カ</t>
    </rPh>
    <rPh sb="2" eb="3">
      <t>スイ</t>
    </rPh>
    <rPh sb="3" eb="4">
      <t>キン</t>
    </rPh>
    <rPh sb="27" eb="28">
      <t>モク</t>
    </rPh>
    <rPh sb="28" eb="29">
      <t>ド</t>
    </rPh>
    <phoneticPr fontId="3"/>
  </si>
  <si>
    <t>9：00～12：30　14：00～18：00</t>
    <phoneticPr fontId="3"/>
  </si>
  <si>
    <t>9:00～12:30 15:00～18:00　土9:00〜12:30</t>
    <rPh sb="23" eb="24">
      <t>ド</t>
    </rPh>
    <phoneticPr fontId="3"/>
  </si>
  <si>
    <t>9：00～17：30　土9：00～13：00</t>
    <rPh sb="11" eb="12">
      <t>ド</t>
    </rPh>
    <phoneticPr fontId="3"/>
  </si>
  <si>
    <t>土9：00～19：00　日祝10：00～17：00</t>
    <rPh sb="0" eb="1">
      <t>ド</t>
    </rPh>
    <rPh sb="12" eb="13">
      <t>ニチ</t>
    </rPh>
    <rPh sb="13" eb="14">
      <t>シュク</t>
    </rPh>
    <phoneticPr fontId="3"/>
  </si>
  <si>
    <t>9：00～19：30</t>
    <phoneticPr fontId="3"/>
  </si>
  <si>
    <t>9：00～18：00　土9：00～12：00</t>
  </si>
  <si>
    <t>大袋地区</t>
    <rPh sb="0" eb="2">
      <t>オオブクロ</t>
    </rPh>
    <rPh sb="2" eb="4">
      <t>チク</t>
    </rPh>
    <phoneticPr fontId="3"/>
  </si>
  <si>
    <t>9:00～18：30　土9:00～13:00</t>
    <rPh sb="11" eb="12">
      <t>ド</t>
    </rPh>
    <phoneticPr fontId="3"/>
  </si>
  <si>
    <t>月～金9：30～18：30　土.日祝9：30～13：30</t>
    <rPh sb="0" eb="1">
      <t>ゲツ</t>
    </rPh>
    <rPh sb="2" eb="3">
      <t>キン</t>
    </rPh>
    <rPh sb="16" eb="18">
      <t>ヒシュク</t>
    </rPh>
    <phoneticPr fontId="3"/>
  </si>
  <si>
    <t>第3日曜日</t>
  </si>
  <si>
    <t>9：00～18：30　土9：00～13：00</t>
    <rPh sb="11" eb="12">
      <t>ド</t>
    </rPh>
    <phoneticPr fontId="3"/>
  </si>
  <si>
    <t>水・日・祝日</t>
    <rPh sb="0" eb="1">
      <t>スイ</t>
    </rPh>
    <rPh sb="2" eb="3">
      <t>ヒ</t>
    </rPh>
    <rPh sb="4" eb="5">
      <t>シュク</t>
    </rPh>
    <phoneticPr fontId="3"/>
  </si>
  <si>
    <t>月～土9：00～13：00　月～金15：00～20：00</t>
    <rPh sb="0" eb="1">
      <t>ゲツ</t>
    </rPh>
    <rPh sb="2" eb="3">
      <t>ド</t>
    </rPh>
    <rPh sb="14" eb="15">
      <t>ゲツ</t>
    </rPh>
    <rPh sb="16" eb="17">
      <t>キン</t>
    </rPh>
    <phoneticPr fontId="3"/>
  </si>
  <si>
    <t>9：00～20：30</t>
    <phoneticPr fontId="3"/>
  </si>
  <si>
    <t>976-7570</t>
    <phoneticPr fontId="3"/>
  </si>
  <si>
    <t>月火水金9:00～19:00　木9:00～17:00　</t>
    <rPh sb="0" eb="1">
      <t>ゲツ</t>
    </rPh>
    <rPh sb="1" eb="2">
      <t>カ</t>
    </rPh>
    <rPh sb="2" eb="3">
      <t>スイ</t>
    </rPh>
    <rPh sb="3" eb="4">
      <t>キン</t>
    </rPh>
    <rPh sb="15" eb="16">
      <t>モク</t>
    </rPh>
    <phoneticPr fontId="3"/>
  </si>
  <si>
    <t>第2・4日曜日・祝日</t>
    <rPh sb="0" eb="1">
      <t>ダイ</t>
    </rPh>
    <rPh sb="4" eb="7">
      <t>ニチヨウビ</t>
    </rPh>
    <rPh sb="8" eb="10">
      <t>シュクジツ</t>
    </rPh>
    <phoneticPr fontId="3"/>
  </si>
  <si>
    <t>土9：00～13：00（第1・3・5日曜日9：00～13：00）</t>
    <rPh sb="0" eb="1">
      <t>ド</t>
    </rPh>
    <rPh sb="12" eb="13">
      <t>ダイ</t>
    </rPh>
    <rPh sb="18" eb="19">
      <t>ニチ</t>
    </rPh>
    <rPh sb="19" eb="21">
      <t>ヨウビ</t>
    </rPh>
    <phoneticPr fontId="3"/>
  </si>
  <si>
    <t>月～木9:30～17:30　土9:00～16:00　</t>
    <rPh sb="0" eb="1">
      <t>ゲツ</t>
    </rPh>
    <rPh sb="2" eb="3">
      <t>モク</t>
    </rPh>
    <phoneticPr fontId="3"/>
  </si>
  <si>
    <t>金・日・祝日</t>
    <rPh sb="0" eb="1">
      <t>キン</t>
    </rPh>
    <rPh sb="2" eb="3">
      <t>ヒ</t>
    </rPh>
    <rPh sb="4" eb="5">
      <t>シュク</t>
    </rPh>
    <rPh sb="5" eb="6">
      <t>ヒ</t>
    </rPh>
    <phoneticPr fontId="3"/>
  </si>
  <si>
    <t>9：00～13：00</t>
    <phoneticPr fontId="3"/>
  </si>
  <si>
    <t>9：00～18：00　土9：00～14：00</t>
    <rPh sb="11" eb="12">
      <t>ド</t>
    </rPh>
    <phoneticPr fontId="3"/>
  </si>
  <si>
    <t>9:30～13:00/14:30～18:30　土9：00～13：30</t>
    <rPh sb="23" eb="24">
      <t>ド</t>
    </rPh>
    <phoneticPr fontId="3"/>
  </si>
  <si>
    <t>9：00～18：30　土・日祝9：00～13：00</t>
    <rPh sb="11" eb="12">
      <t>ド</t>
    </rPh>
    <rPh sb="13" eb="14">
      <t>ニチ</t>
    </rPh>
    <rPh sb="14" eb="15">
      <t>シュク</t>
    </rPh>
    <phoneticPr fontId="3"/>
  </si>
  <si>
    <t>第3日曜日</t>
    <rPh sb="0" eb="1">
      <t>ダイ</t>
    </rPh>
    <rPh sb="2" eb="5">
      <t>ニチヨウビ</t>
    </rPh>
    <phoneticPr fontId="3"/>
  </si>
  <si>
    <t>9：00～18：00　木9：00～17：00　土９：００～１６：00</t>
    <rPh sb="11" eb="12">
      <t>モク</t>
    </rPh>
    <phoneticPr fontId="3"/>
  </si>
  <si>
    <t>日・祝日・第3木</t>
    <rPh sb="0" eb="1">
      <t>ニチ</t>
    </rPh>
    <rPh sb="2" eb="4">
      <t>シュクジツ</t>
    </rPh>
    <rPh sb="5" eb="6">
      <t>ダイ</t>
    </rPh>
    <rPh sb="7" eb="8">
      <t>モク</t>
    </rPh>
    <phoneticPr fontId="3"/>
  </si>
  <si>
    <t>月～金9:00～17:00　土9:00～13:30　　（休憩時間あり要確認）</t>
    <rPh sb="0" eb="1">
      <t>ゲツ</t>
    </rPh>
    <rPh sb="2" eb="3">
      <t>キン</t>
    </rPh>
    <rPh sb="28" eb="30">
      <t>キュウケイ</t>
    </rPh>
    <rPh sb="30" eb="32">
      <t>ジカン</t>
    </rPh>
    <rPh sb="34" eb="35">
      <t>ヨウ</t>
    </rPh>
    <rPh sb="35" eb="37">
      <t>カクニン</t>
    </rPh>
    <phoneticPr fontId="3"/>
  </si>
  <si>
    <t>月・火・木10:00～21:00　水13:00～21:00</t>
    <rPh sb="0" eb="1">
      <t>ゲツ</t>
    </rPh>
    <rPh sb="2" eb="3">
      <t>カ</t>
    </rPh>
    <rPh sb="4" eb="5">
      <t>モク</t>
    </rPh>
    <rPh sb="17" eb="18">
      <t>スイ</t>
    </rPh>
    <phoneticPr fontId="3"/>
  </si>
  <si>
    <t>金10:00~19:00 土10:00～18:00　日9:00～13:00</t>
    <rPh sb="0" eb="1">
      <t>キン</t>
    </rPh>
    <rPh sb="13" eb="14">
      <t>ド</t>
    </rPh>
    <rPh sb="26" eb="27">
      <t>ヒ</t>
    </rPh>
    <phoneticPr fontId="3"/>
  </si>
  <si>
    <t>8：30～17：30</t>
    <phoneticPr fontId="3"/>
  </si>
  <si>
    <t>月～水・金9:00～12:30　14:00～18:30　土・9:00～12:30　</t>
    <rPh sb="2" eb="3">
      <t>スイ</t>
    </rPh>
    <rPh sb="4" eb="5">
      <t>キン</t>
    </rPh>
    <phoneticPr fontId="3"/>
  </si>
  <si>
    <t>越谷市薬剤師会　加盟応需薬局一覧</t>
    <rPh sb="0" eb="3">
      <t>コシガヤシ</t>
    </rPh>
    <rPh sb="3" eb="6">
      <t>ヤクザイシ</t>
    </rPh>
    <rPh sb="6" eb="7">
      <t>カイ</t>
    </rPh>
    <rPh sb="8" eb="10">
      <t>カメイ</t>
    </rPh>
    <rPh sb="10" eb="12">
      <t>オウジュ</t>
    </rPh>
    <rPh sb="12" eb="14">
      <t>ヤッキョク</t>
    </rPh>
    <rPh sb="14" eb="16">
      <t>イチラン</t>
    </rPh>
    <phoneticPr fontId="3"/>
  </si>
  <si>
    <t>2023.1月現在</t>
    <rPh sb="6" eb="7">
      <t>ガツ</t>
    </rPh>
    <rPh sb="7" eb="9">
      <t>ゲンザイ</t>
    </rPh>
    <phoneticPr fontId="3"/>
  </si>
  <si>
    <t>金・日・祝日・第3土曜</t>
    <rPh sb="0" eb="1">
      <t>キン</t>
    </rPh>
    <rPh sb="2" eb="3">
      <t>ニチ</t>
    </rPh>
    <rPh sb="4" eb="5">
      <t>イワイ</t>
    </rPh>
    <rPh sb="5" eb="6">
      <t>ヒ</t>
    </rPh>
    <rPh sb="7" eb="8">
      <t>ダイ</t>
    </rPh>
    <rPh sb="9" eb="11">
      <t>ドヨウ</t>
    </rPh>
    <phoneticPr fontId="3"/>
  </si>
  <si>
    <t>9：00～22：00</t>
    <phoneticPr fontId="3"/>
  </si>
  <si>
    <t>サンワ薬局</t>
    <rPh sb="3" eb="5">
      <t>ヤッキョク</t>
    </rPh>
    <phoneticPr fontId="3"/>
  </si>
  <si>
    <t>越谷市北越谷2-18-8</t>
    <phoneticPr fontId="3"/>
  </si>
  <si>
    <t>978-1232</t>
  </si>
  <si>
    <t>09:00～12:30　15:00～18:00</t>
    <phoneticPr fontId="3"/>
  </si>
  <si>
    <t>千間台西薬局</t>
  </si>
  <si>
    <t>越谷市千間台西2-12-1</t>
  </si>
  <si>
    <t>940-1325</t>
  </si>
  <si>
    <t>9:00~18:00（緊急時は24時間対応）</t>
    <rPh sb="11" eb="14">
      <t>キンキュウジ</t>
    </rPh>
    <rPh sb="17" eb="19">
      <t>ジカン</t>
    </rPh>
    <rPh sb="19" eb="21">
      <t>タイオウ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</si>
</sst>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name val="ＭＳ Ｐゴシック"/>
      <family val="3"/>
      <charset val="128"/>
    </font>
    <font>
      <sz val="11"/>
      <name val="ＭＳ Ｐゴシック"/>
      <family val="3"/>
      <charset val="128"/>
    </font>
    <font>
      <sz val="10"/>
      <name val="ＭＳ Ｐゴシック"/>
      <family val="3"/>
      <charset val="128"/>
    </font>
    <font>
      <sz val="6"/>
      <name val="ＭＳ Ｐゴシック"/>
      <family val="3"/>
      <charset val="128"/>
    </font>
    <font>
      <sz val="9"/>
      <name val="ＭＳ Ｐゴシック"/>
      <family val="3"/>
      <charset val="128"/>
    </font>
    <font>
      <b/>
      <sz val="14"/>
      <name val="ＭＳ Ｐゴシック"/>
      <family val="3"/>
      <charset val="128"/>
    </font>
    <font>
      <sz val="9"/>
      <color theme="1" tint="0.499984740745262"/>
      <name val="ＭＳ Ｐゴシック"/>
      <family val="3"/>
      <charset val="128"/>
    </font>
    <font>
      <sz val="10"/>
      <name val="ＭＳ ゴシック"/>
      <family val="3"/>
      <charset val="128"/>
    </font>
    <font>
      <b/>
      <sz val="9"/>
      <name val="ＭＳ Ｐゴシック"/>
      <family val="3"/>
      <charset val="128"/>
    </font>
    <font>
      <b/>
      <sz val="11"/>
      <name val="ＭＳ Ｐゴシック"/>
      <family val="3"/>
      <charset val="128"/>
    </font>
    <font>
      <b/>
      <sz val="10"/>
      <name val="ＭＳ Ｐゴシック"/>
      <family val="3"/>
      <charset val="128"/>
    </font>
    <font>
      <sz val="9"/>
      <name val="メイリオ"/>
      <family val="3"/>
      <charset val="128"/>
    </font>
    <font>
      <sz val="10"/>
      <name val="メイリオ"/>
      <family val="3"/>
      <charset val="128"/>
    </font>
    <font>
      <sz val="8.8000000000000007"/>
      <name val="ＭＳ Ｐゴシック"/>
      <family val="3"/>
      <charset val="128"/>
    </font>
    <font>
      <sz val="8"/>
      <name val="メイリオ"/>
      <family val="3"/>
      <charset val="128"/>
    </font>
    <font>
      <sz val="11"/>
      <name val="メイリオ"/>
      <family val="3"/>
      <charset val="128"/>
    </font>
  </fonts>
  <fills count="4">
    <fill>
      <patternFill patternType="none"/>
    </fill>
    <fill>
      <patternFill patternType="gray125"/>
    </fill>
    <fill>
      <patternFill patternType="gray125">
        <fgColor auto="1"/>
        <bgColor rgb="FFFFFF99"/>
      </patternFill>
    </fill>
    <fill>
      <patternFill patternType="gray125">
        <bgColor theme="4" tint="0.59996337778862885"/>
      </patternFill>
    </fill>
  </fills>
  <borders count="37">
    <border>
      <left/>
      <right/>
      <top/>
      <bottom/>
      <diagonal/>
    </border>
    <border>
      <left style="medium">
        <color theme="0" tint="-0.34998626667073579"/>
      </left>
      <right style="medium">
        <color theme="0" tint="-0.34998626667073579"/>
      </right>
      <top style="medium">
        <color theme="0" tint="-0.34998626667073579"/>
      </top>
      <bottom style="medium">
        <color theme="0" tint="-0.34998626667073579"/>
      </bottom>
      <diagonal/>
    </border>
    <border>
      <left/>
      <right style="thin">
        <color theme="0" tint="-0.34998626667073579"/>
      </right>
      <top style="medium">
        <color theme="0" tint="-0.34998626667073579"/>
      </top>
      <bottom style="medium">
        <color theme="0" tint="-0.34998626667073579"/>
      </bottom>
      <diagonal/>
    </border>
    <border>
      <left style="thin">
        <color theme="0" tint="-0.34998626667073579"/>
      </left>
      <right style="thin">
        <color theme="0" tint="-0.34998626667073579"/>
      </right>
      <top style="medium">
        <color theme="0" tint="-0.34998626667073579"/>
      </top>
      <bottom style="medium">
        <color theme="0" tint="-0.34998626667073579"/>
      </bottom>
      <diagonal/>
    </border>
    <border>
      <left style="thin">
        <color theme="0" tint="-0.34998626667073579"/>
      </left>
      <right/>
      <top style="medium">
        <color theme="0" tint="-0.34998626667073579"/>
      </top>
      <bottom style="medium">
        <color theme="0" tint="-0.34998626667073579"/>
      </bottom>
      <diagonal/>
    </border>
    <border>
      <left style="thin">
        <color theme="0" tint="-0.34998626667073579"/>
      </left>
      <right style="medium">
        <color theme="0" tint="-0.34998626667073579"/>
      </right>
      <top style="medium">
        <color theme="0" tint="-0.34998626667073579"/>
      </top>
      <bottom style="medium">
        <color theme="0" tint="-0.34998626667073579"/>
      </bottom>
      <diagonal/>
    </border>
    <border>
      <left style="medium">
        <color theme="0" tint="-0.34998626667073579"/>
      </left>
      <right style="thin">
        <color theme="0" tint="-0.34998626667073579"/>
      </right>
      <top style="medium">
        <color theme="0" tint="-0.34998626667073579"/>
      </top>
      <bottom style="dotted">
        <color theme="0" tint="-0.34998626667073579"/>
      </bottom>
      <diagonal/>
    </border>
    <border>
      <left style="thin">
        <color theme="0" tint="-0.34998626667073579"/>
      </left>
      <right style="thin">
        <color theme="0" tint="-0.34998626667073579"/>
      </right>
      <top style="medium">
        <color theme="0" tint="-0.34998626667073579"/>
      </top>
      <bottom style="dotted">
        <color theme="0" tint="-0.34998626667073579"/>
      </bottom>
      <diagonal/>
    </border>
    <border>
      <left style="thin">
        <color theme="0" tint="-0.34998626667073579"/>
      </left>
      <right/>
      <top style="medium">
        <color theme="0" tint="-0.34998626667073579"/>
      </top>
      <bottom style="dotted">
        <color theme="0" tint="-0.34998626667073579"/>
      </bottom>
      <diagonal/>
    </border>
    <border>
      <left/>
      <right style="thin">
        <color theme="0" tint="-0.34998626667073579"/>
      </right>
      <top style="medium">
        <color theme="0" tint="-0.34998626667073579"/>
      </top>
      <bottom style="dotted">
        <color theme="0" tint="-0.34998626667073579"/>
      </bottom>
      <diagonal/>
    </border>
    <border>
      <left style="thin">
        <color theme="0" tint="-0.34998626667073579"/>
      </left>
      <right style="medium">
        <color theme="0" tint="-0.34998626667073579"/>
      </right>
      <top style="medium">
        <color theme="0" tint="-0.34998626667073579"/>
      </top>
      <bottom style="dotted">
        <color theme="0" tint="-0.34998626667073579"/>
      </bottom>
      <diagonal/>
    </border>
    <border>
      <left style="medium">
        <color theme="0" tint="-0.34998626667073579"/>
      </left>
      <right style="thin">
        <color theme="0" tint="-0.34998626667073579"/>
      </right>
      <top style="dotted">
        <color theme="0" tint="-0.34998626667073579"/>
      </top>
      <bottom style="dotted">
        <color theme="0" tint="-0.34998626667073579"/>
      </bottom>
      <diagonal/>
    </border>
    <border>
      <left style="thin">
        <color theme="0" tint="-0.34998626667073579"/>
      </left>
      <right style="thin">
        <color theme="0" tint="-0.34998626667073579"/>
      </right>
      <top style="dotted">
        <color theme="0" tint="-0.34998626667073579"/>
      </top>
      <bottom style="dotted">
        <color theme="0" tint="-0.34998626667073579"/>
      </bottom>
      <diagonal/>
    </border>
    <border>
      <left style="thin">
        <color theme="0" tint="-0.34998626667073579"/>
      </left>
      <right/>
      <top style="dotted">
        <color theme="0" tint="-0.34998626667073579"/>
      </top>
      <bottom style="dotted">
        <color theme="0" tint="-0.34998626667073579"/>
      </bottom>
      <diagonal/>
    </border>
    <border>
      <left/>
      <right style="thin">
        <color theme="0" tint="-0.34998626667073579"/>
      </right>
      <top style="dotted">
        <color theme="0" tint="-0.34998626667073579"/>
      </top>
      <bottom style="dotted">
        <color theme="0" tint="-0.34998626667073579"/>
      </bottom>
      <diagonal/>
    </border>
    <border>
      <left style="thin">
        <color theme="0" tint="-0.34998626667073579"/>
      </left>
      <right style="medium">
        <color theme="0" tint="-0.34998626667073579"/>
      </right>
      <top style="dotted">
        <color theme="0" tint="-0.34998626667073579"/>
      </top>
      <bottom style="dotted">
        <color theme="0" tint="-0.34998626667073579"/>
      </bottom>
      <diagonal/>
    </border>
    <border>
      <left style="thin">
        <color theme="0" tint="-0.34998626667073579"/>
      </left>
      <right style="thin">
        <color theme="0" tint="-0.34998626667073579"/>
      </right>
      <top style="dotted">
        <color theme="0" tint="-0.34998626667073579"/>
      </top>
      <bottom/>
      <diagonal/>
    </border>
    <border>
      <left/>
      <right style="thin">
        <color theme="0" tint="-0.34998626667073579"/>
      </right>
      <top style="dotted">
        <color theme="0" tint="-0.34998626667073579"/>
      </top>
      <bottom/>
      <diagonal/>
    </border>
    <border>
      <left style="thin">
        <color theme="0" tint="-0.34998626667073579"/>
      </left>
      <right style="thin">
        <color theme="0" tint="-0.34998626667073579"/>
      </right>
      <top/>
      <bottom style="dotted">
        <color theme="0" tint="-0.34998626667073579"/>
      </bottom>
      <diagonal/>
    </border>
    <border>
      <left/>
      <right style="thin">
        <color theme="0" tint="-0.34998626667073579"/>
      </right>
      <top/>
      <bottom style="dotted">
        <color theme="0" tint="-0.34998626667073579"/>
      </bottom>
      <diagonal/>
    </border>
    <border>
      <left style="medium">
        <color theme="0" tint="-0.34998626667073579"/>
      </left>
      <right style="thin">
        <color theme="0" tint="-0.34998626667073579"/>
      </right>
      <top style="dotted">
        <color theme="0" tint="-0.34998626667073579"/>
      </top>
      <bottom/>
      <diagonal/>
    </border>
    <border>
      <left style="thin">
        <color theme="0" tint="-0.34998626667073579"/>
      </left>
      <right/>
      <top style="dotted">
        <color theme="0" tint="-0.34998626667073579"/>
      </top>
      <bottom/>
      <diagonal/>
    </border>
    <border>
      <left style="thin">
        <color theme="0" tint="-0.34998626667073579"/>
      </left>
      <right style="medium">
        <color theme="0" tint="-0.34998626667073579"/>
      </right>
      <top style="dotted">
        <color theme="0" tint="-0.34998626667073579"/>
      </top>
      <bottom/>
      <diagonal/>
    </border>
    <border>
      <left style="medium">
        <color theme="0" tint="-0.34998626667073579"/>
      </left>
      <right style="thin">
        <color theme="0" tint="-0.34998626667073579"/>
      </right>
      <top style="dotted">
        <color theme="0" tint="-0.34998626667073579"/>
      </top>
      <bottom style="medium">
        <color theme="0" tint="-0.34998626667073579"/>
      </bottom>
      <diagonal/>
    </border>
    <border>
      <left style="thin">
        <color theme="0" tint="-0.34998626667073579"/>
      </left>
      <right style="thin">
        <color theme="0" tint="-0.34998626667073579"/>
      </right>
      <top style="dotted">
        <color theme="0" tint="-0.34998626667073579"/>
      </top>
      <bottom style="medium">
        <color theme="0" tint="-0.34998626667073579"/>
      </bottom>
      <diagonal/>
    </border>
    <border>
      <left style="thin">
        <color theme="0" tint="-0.34998626667073579"/>
      </left>
      <right/>
      <top style="dotted">
        <color theme="0" tint="-0.34998626667073579"/>
      </top>
      <bottom style="medium">
        <color theme="0" tint="-0.34998626667073579"/>
      </bottom>
      <diagonal/>
    </border>
    <border>
      <left/>
      <right style="thin">
        <color theme="0" tint="-0.34998626667073579"/>
      </right>
      <top style="dotted">
        <color theme="0" tint="-0.34998626667073579"/>
      </top>
      <bottom style="medium">
        <color theme="0" tint="-0.34998626667073579"/>
      </bottom>
      <diagonal/>
    </border>
    <border>
      <left style="thin">
        <color theme="0" tint="-0.34998626667073579"/>
      </left>
      <right style="medium">
        <color theme="0" tint="-0.34998626667073579"/>
      </right>
      <top style="dotted">
        <color theme="0" tint="-0.34998626667073579"/>
      </top>
      <bottom style="medium">
        <color theme="0" tint="-0.34998626667073579"/>
      </bottom>
      <diagonal/>
    </border>
    <border>
      <left style="thin">
        <color theme="0" tint="-0.34998626667073579"/>
      </left>
      <right style="medium">
        <color theme="0" tint="-0.34998626667073579"/>
      </right>
      <top/>
      <bottom style="dotted">
        <color theme="0" tint="-0.34998626667073579"/>
      </bottom>
      <diagonal/>
    </border>
    <border>
      <left/>
      <right style="thin">
        <color theme="0" tint="-0.34998626667073579"/>
      </right>
      <top/>
      <bottom style="medium">
        <color theme="0" tint="-0.34998626667073579"/>
      </bottom>
      <diagonal/>
    </border>
    <border>
      <left style="medium">
        <color theme="0" tint="-0.34998626667073579"/>
      </left>
      <right style="medium">
        <color theme="0" tint="-0.34998626667073579"/>
      </right>
      <top style="medium">
        <color theme="0" tint="-0.34998626667073579"/>
      </top>
      <bottom/>
      <diagonal/>
    </border>
    <border>
      <left style="medium">
        <color theme="0" tint="-0.34998626667073579"/>
      </left>
      <right style="medium">
        <color theme="0" tint="-0.34998626667073579"/>
      </right>
      <top/>
      <bottom/>
      <diagonal/>
    </border>
    <border>
      <left style="medium">
        <color theme="0" tint="-0.34998626667073579"/>
      </left>
      <right style="medium">
        <color theme="0" tint="-0.34998626667073579"/>
      </right>
      <top/>
      <bottom style="medium">
        <color theme="0" tint="-0.34998626667073579"/>
      </bottom>
      <diagonal/>
    </border>
    <border>
      <left style="thin">
        <color theme="0" tint="-0.34998626667073579"/>
      </left>
      <right/>
      <top/>
      <bottom style="dotted">
        <color theme="0" tint="-0.34998626667073579"/>
      </bottom>
      <diagonal/>
    </border>
    <border>
      <left style="medium">
        <color theme="0" tint="-0.34998626667073579"/>
      </left>
      <right/>
      <top style="dotted">
        <color theme="0" tint="-0.34998626667073579"/>
      </top>
      <bottom style="medium">
        <color theme="0" tint="-0.34998626667073579"/>
      </bottom>
      <diagonal/>
    </border>
    <border>
      <left/>
      <right style="medium">
        <color theme="0" tint="-0.34998626667073579"/>
      </right>
      <top style="dotted">
        <color theme="0" tint="-0.34998626667073579"/>
      </top>
      <bottom style="medium">
        <color theme="0" tint="-0.34998626667073579"/>
      </bottom>
      <diagonal/>
    </border>
    <border>
      <left style="medium">
        <color theme="0" tint="-0.34998626667073579"/>
      </left>
      <right style="thin">
        <color theme="0" tint="-0.34998626667073579"/>
      </right>
      <top/>
      <bottom style="dotted">
        <color theme="0" tint="-0.34998626667073579"/>
      </bottom>
      <diagonal/>
    </border>
  </borders>
  <cellStyleXfs count="1">
    <xf numFmtId="0" fontId="0" fillId="0" borderId="0"/>
  </cellStyleXfs>
  <cellXfs count="132">
    <xf numFmtId="0" fontId="0" fillId="0" borderId="0" xfId="0"/>
    <xf numFmtId="0" fontId="2" fillId="0" borderId="0" xfId="0" applyFont="1" applyAlignment="1">
      <alignment horizontal="centerContinuous" vertical="center"/>
    </xf>
    <xf numFmtId="0" fontId="4" fillId="0" borderId="0" xfId="0" applyFont="1" applyAlignment="1">
      <alignment horizontal="centerContinuous" vertical="center"/>
    </xf>
    <xf numFmtId="0" fontId="5" fillId="0" borderId="0" xfId="0" applyFont="1" applyAlignment="1">
      <alignment horizontal="centerContinuous" vertical="center"/>
    </xf>
    <xf numFmtId="0" fontId="5" fillId="0" borderId="0" xfId="0" applyFont="1" applyAlignment="1">
      <alignment horizontal="centerContinuous" vertical="center" shrinkToFit="1"/>
    </xf>
    <xf numFmtId="0" fontId="1" fillId="0" borderId="0" xfId="0" applyFont="1" applyAlignment="1">
      <alignment horizontal="centerContinuous" vertical="center"/>
    </xf>
    <xf numFmtId="49" fontId="2" fillId="0" borderId="0" xfId="0" applyNumberFormat="1" applyFont="1" applyAlignment="1">
      <alignment horizontal="centerContinuous" vertical="center"/>
    </xf>
    <xf numFmtId="0" fontId="6" fillId="0" borderId="0" xfId="0" applyFont="1" applyAlignment="1">
      <alignment horizontal="center"/>
    </xf>
    <xf numFmtId="0" fontId="7" fillId="2" borderId="1" xfId="0" applyFont="1" applyFill="1" applyBorder="1" applyAlignment="1">
      <alignment vertical="center"/>
    </xf>
    <xf numFmtId="0" fontId="8" fillId="2" borderId="2" xfId="0" applyFont="1" applyFill="1" applyBorder="1" applyAlignment="1">
      <alignment horizontal="center" vertical="center"/>
    </xf>
    <xf numFmtId="0" fontId="9" fillId="2" borderId="3" xfId="0" applyFont="1" applyFill="1" applyBorder="1" applyAlignment="1">
      <alignment horizontal="center" vertical="center"/>
    </xf>
    <xf numFmtId="49" fontId="9" fillId="2" borderId="3" xfId="0" applyNumberFormat="1" applyFont="1" applyFill="1" applyBorder="1" applyAlignment="1">
      <alignment horizontal="center" vertical="center"/>
    </xf>
    <xf numFmtId="0" fontId="9" fillId="2" borderId="5" xfId="0" applyFont="1" applyFill="1" applyBorder="1" applyAlignment="1">
      <alignment horizontal="center" vertical="center"/>
    </xf>
    <xf numFmtId="0" fontId="4" fillId="0" borderId="0" xfId="0" applyFont="1"/>
    <xf numFmtId="0" fontId="11" fillId="0" borderId="6" xfId="0" applyFont="1" applyBorder="1" applyAlignment="1">
      <alignment horizontal="center" vertical="center"/>
    </xf>
    <xf numFmtId="0" fontId="12" fillId="0" borderId="7" xfId="0" applyFont="1" applyBorder="1" applyAlignment="1">
      <alignment horizontal="left" vertical="center" shrinkToFit="1"/>
    </xf>
    <xf numFmtId="0" fontId="12" fillId="0" borderId="8" xfId="0" applyFont="1" applyBorder="1" applyAlignment="1">
      <alignment vertical="center" shrinkToFit="1"/>
    </xf>
    <xf numFmtId="0" fontId="12" fillId="0" borderId="9" xfId="0" applyFont="1" applyBorder="1" applyAlignment="1">
      <alignment horizontal="left" vertical="center" shrinkToFit="1"/>
    </xf>
    <xf numFmtId="0" fontId="12" fillId="0" borderId="7" xfId="0" applyFont="1" applyBorder="1" applyAlignment="1">
      <alignment horizontal="center" vertical="center"/>
    </xf>
    <xf numFmtId="49" fontId="12" fillId="0" borderId="7" xfId="0" applyNumberFormat="1" applyFont="1" applyBorder="1" applyAlignment="1">
      <alignment horizontal="left" vertical="center" shrinkToFit="1"/>
    </xf>
    <xf numFmtId="0" fontId="12" fillId="0" borderId="10" xfId="0" applyFont="1" applyBorder="1" applyAlignment="1">
      <alignment horizontal="center" vertical="center"/>
    </xf>
    <xf numFmtId="0" fontId="12" fillId="0" borderId="14" xfId="0" applyFont="1" applyBorder="1" applyAlignment="1">
      <alignment horizontal="left" vertical="center" shrinkToFit="1"/>
    </xf>
    <xf numFmtId="49" fontId="12" fillId="0" borderId="12" xfId="0" applyNumberFormat="1" applyFont="1" applyBorder="1" applyAlignment="1">
      <alignment horizontal="left" vertical="center" shrinkToFit="1"/>
    </xf>
    <xf numFmtId="0" fontId="11" fillId="0" borderId="11" xfId="0" applyFont="1" applyBorder="1" applyAlignment="1">
      <alignment horizontal="center" vertical="center"/>
    </xf>
    <xf numFmtId="0" fontId="12" fillId="0" borderId="12" xfId="0" applyFont="1" applyBorder="1" applyAlignment="1">
      <alignment horizontal="center" vertical="center"/>
    </xf>
    <xf numFmtId="49" fontId="12" fillId="0" borderId="16" xfId="0" applyNumberFormat="1" applyFont="1" applyBorder="1" applyAlignment="1">
      <alignment horizontal="left" vertical="center" shrinkToFit="1"/>
    </xf>
    <xf numFmtId="0" fontId="12" fillId="0" borderId="15" xfId="0" applyFont="1" applyBorder="1" applyAlignment="1">
      <alignment horizontal="center" vertical="center"/>
    </xf>
    <xf numFmtId="0" fontId="13" fillId="0" borderId="0" xfId="0" applyFont="1" applyAlignment="1">
      <alignment wrapText="1"/>
    </xf>
    <xf numFmtId="49" fontId="12" fillId="0" borderId="18" xfId="0" applyNumberFormat="1" applyFont="1" applyBorder="1" applyAlignment="1">
      <alignment horizontal="left" vertical="center" shrinkToFit="1"/>
    </xf>
    <xf numFmtId="0" fontId="12" fillId="0" borderId="13" xfId="0" applyFont="1" applyBorder="1" applyAlignment="1">
      <alignment horizontal="left" vertical="center"/>
    </xf>
    <xf numFmtId="0" fontId="12" fillId="0" borderId="15" xfId="0" applyFont="1" applyBorder="1" applyAlignment="1">
      <alignment horizontal="center" vertical="center" shrinkToFit="1"/>
    </xf>
    <xf numFmtId="0" fontId="11" fillId="0" borderId="20" xfId="0" applyFont="1" applyBorder="1" applyAlignment="1">
      <alignment horizontal="center" vertical="center"/>
    </xf>
    <xf numFmtId="0" fontId="12" fillId="0" borderId="16" xfId="0" applyFont="1" applyBorder="1" applyAlignment="1">
      <alignment horizontal="left" vertical="center" shrinkToFit="1"/>
    </xf>
    <xf numFmtId="0" fontId="12" fillId="0" borderId="21" xfId="0" applyFont="1" applyBorder="1" applyAlignment="1">
      <alignment horizontal="left" vertical="center" shrinkToFit="1"/>
    </xf>
    <xf numFmtId="0" fontId="12" fillId="0" borderId="17" xfId="0" applyFont="1" applyBorder="1" applyAlignment="1">
      <alignment horizontal="left" vertical="center" shrinkToFit="1"/>
    </xf>
    <xf numFmtId="0" fontId="12" fillId="0" borderId="16" xfId="0" applyFont="1" applyBorder="1" applyAlignment="1">
      <alignment horizontal="center" vertical="center"/>
    </xf>
    <xf numFmtId="0" fontId="12" fillId="0" borderId="22" xfId="0" applyFont="1" applyBorder="1" applyAlignment="1">
      <alignment horizontal="center" vertical="center" shrinkToFit="1"/>
    </xf>
    <xf numFmtId="0" fontId="11" fillId="0" borderId="23" xfId="0" applyFont="1" applyBorder="1" applyAlignment="1">
      <alignment horizontal="center" vertical="center"/>
    </xf>
    <xf numFmtId="0" fontId="12" fillId="0" borderId="24" xfId="0" applyFont="1" applyBorder="1" applyAlignment="1">
      <alignment horizontal="left" vertical="center" shrinkToFit="1"/>
    </xf>
    <xf numFmtId="0" fontId="12" fillId="0" borderId="25" xfId="0" applyFont="1" applyBorder="1" applyAlignment="1">
      <alignment horizontal="left" vertical="center" shrinkToFit="1"/>
    </xf>
    <xf numFmtId="0" fontId="12" fillId="0" borderId="26" xfId="0" applyFont="1" applyBorder="1" applyAlignment="1">
      <alignment horizontal="left" vertical="center" shrinkToFit="1"/>
    </xf>
    <xf numFmtId="0" fontId="12" fillId="0" borderId="24" xfId="0" applyFont="1" applyBorder="1" applyAlignment="1">
      <alignment horizontal="center" vertical="center"/>
    </xf>
    <xf numFmtId="49" fontId="12" fillId="0" borderId="24" xfId="0" applyNumberFormat="1" applyFont="1" applyBorder="1" applyAlignment="1">
      <alignment horizontal="left" vertical="center" wrapText="1" shrinkToFit="1"/>
    </xf>
    <xf numFmtId="0" fontId="12" fillId="0" borderId="27" xfId="0" applyFont="1" applyBorder="1" applyAlignment="1">
      <alignment horizontal="center" vertical="center"/>
    </xf>
    <xf numFmtId="0" fontId="12" fillId="0" borderId="8" xfId="0" applyFont="1" applyBorder="1" applyAlignment="1">
      <alignment horizontal="left" vertical="center" shrinkToFit="1"/>
    </xf>
    <xf numFmtId="0" fontId="12" fillId="0" borderId="12" xfId="0" applyFont="1" applyBorder="1" applyAlignment="1">
      <alignment horizontal="left" vertical="center"/>
    </xf>
    <xf numFmtId="49" fontId="12" fillId="0" borderId="22" xfId="0" applyNumberFormat="1" applyFont="1" applyBorder="1" applyAlignment="1">
      <alignment horizontal="center" vertical="center"/>
    </xf>
    <xf numFmtId="49" fontId="11" fillId="0" borderId="18" xfId="0" applyNumberFormat="1" applyFont="1" applyBorder="1" applyAlignment="1">
      <alignment horizontal="left" vertical="center" shrinkToFit="1"/>
    </xf>
    <xf numFmtId="49" fontId="12" fillId="0" borderId="28" xfId="0" applyNumberFormat="1" applyFont="1" applyBorder="1" applyAlignment="1">
      <alignment horizontal="center" vertical="center"/>
    </xf>
    <xf numFmtId="0" fontId="11" fillId="0" borderId="12" xfId="0" applyFont="1" applyBorder="1" applyAlignment="1">
      <alignment horizontal="left" vertical="center"/>
    </xf>
    <xf numFmtId="0" fontId="11" fillId="0" borderId="13" xfId="0" applyFont="1" applyBorder="1" applyAlignment="1">
      <alignment horizontal="left" vertical="center"/>
    </xf>
    <xf numFmtId="0" fontId="11" fillId="0" borderId="14" xfId="0" applyFont="1" applyBorder="1" applyAlignment="1">
      <alignment horizontal="left" vertical="center" shrinkToFit="1"/>
    </xf>
    <xf numFmtId="0" fontId="12" fillId="0" borderId="12" xfId="0" applyFont="1" applyBorder="1" applyAlignment="1">
      <alignment horizontal="center" vertical="top"/>
    </xf>
    <xf numFmtId="49" fontId="11" fillId="0" borderId="12" xfId="0" applyNumberFormat="1" applyFont="1" applyBorder="1" applyAlignment="1">
      <alignment horizontal="left" vertical="center" shrinkToFit="1"/>
    </xf>
    <xf numFmtId="0" fontId="12" fillId="0" borderId="22" xfId="0" applyFont="1" applyBorder="1" applyAlignment="1">
      <alignment horizontal="center" vertical="center"/>
    </xf>
    <xf numFmtId="49" fontId="12" fillId="0" borderId="24" xfId="0" applyNumberFormat="1" applyFont="1" applyBorder="1" applyAlignment="1">
      <alignment horizontal="left" vertical="center" shrinkToFit="1"/>
    </xf>
    <xf numFmtId="0" fontId="12" fillId="0" borderId="10" xfId="0" applyFont="1" applyBorder="1" applyAlignment="1">
      <alignment horizontal="center" vertical="center" wrapText="1"/>
    </xf>
    <xf numFmtId="0" fontId="12" fillId="0" borderId="12" xfId="0" applyFont="1" applyBorder="1" applyAlignment="1">
      <alignment horizontal="left" vertical="center" wrapText="1"/>
    </xf>
    <xf numFmtId="0" fontId="12" fillId="0" borderId="13" xfId="0" applyFont="1" applyBorder="1" applyAlignment="1">
      <alignment horizontal="left" vertical="center" wrapText="1"/>
    </xf>
    <xf numFmtId="0" fontId="12" fillId="0" borderId="12"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27" xfId="0" applyFont="1" applyBorder="1" applyAlignment="1">
      <alignment horizontal="center" vertical="center" wrapText="1"/>
    </xf>
    <xf numFmtId="49" fontId="12" fillId="0" borderId="15" xfId="0" applyNumberFormat="1" applyFont="1" applyBorder="1" applyAlignment="1">
      <alignment horizontal="center" vertical="center"/>
    </xf>
    <xf numFmtId="0" fontId="12" fillId="0" borderId="13" xfId="0" applyFont="1" applyBorder="1" applyAlignment="1">
      <alignment horizontal="left" vertical="center" shrinkToFit="1"/>
    </xf>
    <xf numFmtId="17" fontId="12" fillId="0" borderId="7" xfId="0" applyNumberFormat="1" applyFont="1" applyBorder="1" applyAlignment="1">
      <alignment horizontal="center" vertical="center"/>
    </xf>
    <xf numFmtId="49" fontId="11" fillId="0" borderId="7" xfId="0" applyNumberFormat="1" applyFont="1" applyBorder="1" applyAlignment="1">
      <alignment horizontal="left" vertical="center" shrinkToFit="1"/>
    </xf>
    <xf numFmtId="0" fontId="11" fillId="0" borderId="11" xfId="0" applyFont="1" applyBorder="1" applyAlignment="1">
      <alignment vertical="center" wrapText="1"/>
    </xf>
    <xf numFmtId="0" fontId="12" fillId="0" borderId="21" xfId="0" applyFont="1" applyBorder="1" applyAlignment="1">
      <alignment horizontal="left" vertical="center"/>
    </xf>
    <xf numFmtId="49" fontId="12" fillId="0" borderId="16" xfId="0" applyNumberFormat="1" applyFont="1" applyBorder="1" applyAlignment="1">
      <alignment horizontal="center" vertical="center" shrinkToFit="1"/>
    </xf>
    <xf numFmtId="0" fontId="12" fillId="0" borderId="21" xfId="0" applyFont="1" applyBorder="1" applyAlignment="1">
      <alignment horizontal="center" vertical="center"/>
    </xf>
    <xf numFmtId="0" fontId="12" fillId="0" borderId="10" xfId="0" applyFont="1" applyBorder="1" applyAlignment="1">
      <alignment horizontal="center" vertical="center" shrinkToFit="1"/>
    </xf>
    <xf numFmtId="0" fontId="12" fillId="0" borderId="12" xfId="0" applyFont="1" applyBorder="1" applyAlignment="1">
      <alignment horizontal="left" vertical="center" shrinkToFit="1"/>
    </xf>
    <xf numFmtId="0" fontId="2" fillId="0" borderId="0" xfId="0" applyFont="1" applyAlignment="1">
      <alignment vertical="center"/>
    </xf>
    <xf numFmtId="0" fontId="14" fillId="0" borderId="0" xfId="0" applyFont="1" applyAlignment="1">
      <alignment horizontal="right" vertical="center"/>
    </xf>
    <xf numFmtId="0" fontId="11" fillId="0" borderId="0" xfId="0" applyFont="1" applyAlignment="1">
      <alignment vertical="center"/>
    </xf>
    <xf numFmtId="0" fontId="11" fillId="0" borderId="0" xfId="0" applyFont="1" applyAlignment="1">
      <alignment horizontal="center" vertical="center"/>
    </xf>
    <xf numFmtId="0" fontId="2" fillId="0" borderId="0" xfId="0" applyFont="1"/>
    <xf numFmtId="0" fontId="4" fillId="0" borderId="0" xfId="0" applyFont="1" applyAlignment="1">
      <alignment vertical="top"/>
    </xf>
    <xf numFmtId="0" fontId="1" fillId="0" borderId="0" xfId="0" applyFont="1" applyAlignment="1">
      <alignment vertical="top"/>
    </xf>
    <xf numFmtId="0" fontId="1" fillId="0" borderId="0" xfId="0" applyFont="1" applyAlignment="1">
      <alignment vertical="top" shrinkToFit="1"/>
    </xf>
    <xf numFmtId="0" fontId="1" fillId="0" borderId="0" xfId="0" applyFont="1" applyAlignment="1">
      <alignment horizontal="center" vertical="top"/>
    </xf>
    <xf numFmtId="49" fontId="2" fillId="0" borderId="0" xfId="0" applyNumberFormat="1" applyFont="1" applyAlignment="1">
      <alignment horizontal="center" vertical="center"/>
    </xf>
    <xf numFmtId="0" fontId="4" fillId="0" borderId="0" xfId="0" applyFont="1" applyAlignment="1">
      <alignment horizontal="center" vertical="center"/>
    </xf>
    <xf numFmtId="0" fontId="12" fillId="0" borderId="19" xfId="0" applyFont="1" applyBorder="1" applyAlignment="1">
      <alignment horizontal="left" vertical="center" shrinkToFit="1"/>
    </xf>
    <xf numFmtId="0" fontId="9" fillId="2" borderId="4" xfId="0" applyFont="1" applyFill="1" applyBorder="1" applyAlignment="1">
      <alignment horizontal="center" vertical="center"/>
    </xf>
    <xf numFmtId="0" fontId="9" fillId="2" borderId="2" xfId="0" applyFont="1" applyFill="1" applyBorder="1" applyAlignment="1">
      <alignment horizontal="center" vertical="center"/>
    </xf>
    <xf numFmtId="0" fontId="10" fillId="3" borderId="1" xfId="0" applyFont="1" applyFill="1" applyBorder="1" applyAlignment="1">
      <alignment horizontal="center" vertical="center" textRotation="255" wrapText="1"/>
    </xf>
    <xf numFmtId="0" fontId="0" fillId="0" borderId="1" xfId="0" applyBorder="1" applyAlignment="1">
      <alignment horizontal="center" vertical="center" textRotation="255" wrapText="1"/>
    </xf>
    <xf numFmtId="0" fontId="11" fillId="0" borderId="11" xfId="0" applyFont="1" applyBorder="1" applyAlignment="1">
      <alignment horizontal="center" vertical="center"/>
    </xf>
    <xf numFmtId="0" fontId="4" fillId="0" borderId="11" xfId="0" applyFont="1" applyBorder="1" applyAlignment="1">
      <alignment horizontal="center" vertical="center"/>
    </xf>
    <xf numFmtId="0" fontId="12" fillId="0" borderId="16" xfId="0" applyFont="1" applyBorder="1" applyAlignment="1">
      <alignment horizontal="left" vertical="center"/>
    </xf>
    <xf numFmtId="0" fontId="12" fillId="0" borderId="18" xfId="0" applyFont="1" applyBorder="1" applyAlignment="1">
      <alignment horizontal="left" vertical="center"/>
    </xf>
    <xf numFmtId="0" fontId="12" fillId="0" borderId="13" xfId="0" applyFont="1" applyBorder="1" applyAlignment="1">
      <alignment horizontal="left" vertical="center"/>
    </xf>
    <xf numFmtId="0" fontId="2" fillId="0" borderId="13" xfId="0" applyFont="1" applyBorder="1" applyAlignment="1">
      <alignment horizontal="left" vertical="center"/>
    </xf>
    <xf numFmtId="0" fontId="12" fillId="0" borderId="17" xfId="0" applyFont="1" applyBorder="1" applyAlignment="1">
      <alignment horizontal="left" vertical="center" shrinkToFit="1"/>
    </xf>
    <xf numFmtId="0" fontId="12" fillId="0" borderId="19" xfId="0" applyFont="1" applyBorder="1" applyAlignment="1">
      <alignment horizontal="left" vertical="center" shrinkToFit="1"/>
    </xf>
    <xf numFmtId="0" fontId="12" fillId="0" borderId="12" xfId="0" applyFont="1" applyBorder="1" applyAlignment="1">
      <alignment horizontal="center" vertical="center"/>
    </xf>
    <xf numFmtId="0" fontId="2" fillId="0" borderId="12" xfId="0" applyFont="1" applyBorder="1" applyAlignment="1">
      <alignment horizontal="center" vertical="center"/>
    </xf>
    <xf numFmtId="0" fontId="12" fillId="0" borderId="15" xfId="0" applyFont="1" applyBorder="1" applyAlignment="1">
      <alignment horizontal="center" vertical="center"/>
    </xf>
    <xf numFmtId="0" fontId="2" fillId="3" borderId="1" xfId="0" applyFont="1" applyFill="1" applyBorder="1" applyAlignment="1">
      <alignment horizontal="center" vertical="center" textRotation="255" wrapText="1"/>
    </xf>
    <xf numFmtId="0" fontId="0" fillId="0" borderId="11" xfId="0" applyBorder="1" applyAlignment="1">
      <alignment horizontal="center" vertical="center"/>
    </xf>
    <xf numFmtId="0" fontId="12" fillId="0" borderId="12" xfId="0" applyFont="1" applyBorder="1" applyAlignment="1">
      <alignment horizontal="left" vertical="center"/>
    </xf>
    <xf numFmtId="0" fontId="0" fillId="0" borderId="12" xfId="0" applyBorder="1" applyAlignment="1">
      <alignment horizontal="left" vertical="center"/>
    </xf>
    <xf numFmtId="0" fontId="0" fillId="0" borderId="13" xfId="0" applyBorder="1" applyAlignment="1">
      <alignment horizontal="left" vertical="center"/>
    </xf>
    <xf numFmtId="0" fontId="0" fillId="0" borderId="12" xfId="0" applyBorder="1" applyAlignment="1">
      <alignment horizontal="center" vertical="center"/>
    </xf>
    <xf numFmtId="0" fontId="11" fillId="0" borderId="11" xfId="0" applyFont="1" applyBorder="1" applyAlignment="1">
      <alignment horizontal="center" vertical="center" wrapText="1" shrinkToFit="1"/>
    </xf>
    <xf numFmtId="0" fontId="12" fillId="0" borderId="12" xfId="0" applyFont="1" applyBorder="1" applyAlignment="1">
      <alignment horizontal="left" vertical="center" wrapText="1" shrinkToFit="1"/>
    </xf>
    <xf numFmtId="0" fontId="12" fillId="0" borderId="13" xfId="0" applyFont="1" applyBorder="1" applyAlignment="1">
      <alignment horizontal="left" vertical="center" shrinkToFit="1"/>
    </xf>
    <xf numFmtId="0" fontId="10" fillId="3" borderId="30" xfId="0" applyFont="1" applyFill="1" applyBorder="1" applyAlignment="1">
      <alignment horizontal="center" vertical="center" wrapText="1"/>
    </xf>
    <xf numFmtId="0" fontId="10" fillId="3" borderId="31" xfId="0" applyFont="1" applyFill="1" applyBorder="1" applyAlignment="1">
      <alignment horizontal="center" vertical="center" wrapText="1"/>
    </xf>
    <xf numFmtId="0" fontId="10" fillId="3" borderId="32" xfId="0" applyFont="1" applyFill="1" applyBorder="1" applyAlignment="1">
      <alignment horizontal="center" vertical="center" wrapText="1"/>
    </xf>
    <xf numFmtId="0" fontId="12" fillId="0" borderId="12" xfId="0" applyFont="1" applyBorder="1" applyAlignment="1">
      <alignment horizontal="left" vertical="center" shrinkToFit="1"/>
    </xf>
    <xf numFmtId="0" fontId="12" fillId="0" borderId="29" xfId="0" applyFont="1" applyBorder="1" applyAlignment="1">
      <alignment horizontal="left" vertical="center" shrinkToFit="1"/>
    </xf>
    <xf numFmtId="0" fontId="14" fillId="0" borderId="0" xfId="0" applyFont="1" applyAlignment="1">
      <alignment vertical="center" shrinkToFit="1"/>
    </xf>
    <xf numFmtId="0" fontId="15" fillId="0" borderId="0" xfId="0" applyFont="1" applyAlignment="1">
      <alignment vertical="center" shrinkToFit="1"/>
    </xf>
    <xf numFmtId="0" fontId="11" fillId="0" borderId="21" xfId="0" applyFont="1" applyBorder="1" applyAlignment="1">
      <alignment horizontal="left" vertical="center"/>
    </xf>
    <xf numFmtId="0" fontId="11" fillId="0" borderId="33" xfId="0" applyFont="1" applyBorder="1" applyAlignment="1">
      <alignment horizontal="left" vertical="center"/>
    </xf>
    <xf numFmtId="0" fontId="11" fillId="0" borderId="17" xfId="0" applyFont="1" applyBorder="1" applyAlignment="1">
      <alignment horizontal="left" vertical="center" shrinkToFit="1"/>
    </xf>
    <xf numFmtId="0" fontId="11" fillId="0" borderId="19" xfId="0" applyFont="1" applyBorder="1" applyAlignment="1">
      <alignment horizontal="left" vertical="center" shrinkToFit="1"/>
    </xf>
    <xf numFmtId="0" fontId="0" fillId="0" borderId="15" xfId="0" applyBorder="1" applyAlignment="1">
      <alignment horizontal="center" vertical="center"/>
    </xf>
    <xf numFmtId="0" fontId="4" fillId="0" borderId="34" xfId="0" applyFont="1" applyBorder="1" applyAlignment="1">
      <alignment vertical="top"/>
    </xf>
    <xf numFmtId="0" fontId="12" fillId="0" borderId="24" xfId="0" applyFont="1" applyBorder="1" applyAlignment="1">
      <alignment vertical="top"/>
    </xf>
    <xf numFmtId="0" fontId="12" fillId="0" borderId="25" xfId="0" applyFont="1" applyBorder="1" applyAlignment="1">
      <alignment vertical="top"/>
    </xf>
    <xf numFmtId="0" fontId="12" fillId="0" borderId="26" xfId="0" applyFont="1" applyBorder="1" applyAlignment="1">
      <alignment vertical="top" shrinkToFit="1"/>
    </xf>
    <xf numFmtId="0" fontId="12" fillId="0" borderId="24" xfId="0" applyFont="1" applyBorder="1" applyAlignment="1">
      <alignment horizontal="center" vertical="top"/>
    </xf>
    <xf numFmtId="0" fontId="12" fillId="0" borderId="35" xfId="0" applyFont="1" applyBorder="1" applyAlignment="1">
      <alignment horizontal="center" vertical="center"/>
    </xf>
    <xf numFmtId="0" fontId="11" fillId="0" borderId="36" xfId="0" applyFont="1" applyBorder="1" applyAlignment="1">
      <alignment horizontal="center" vertical="center"/>
    </xf>
    <xf numFmtId="0" fontId="12" fillId="0" borderId="18" xfId="0" applyFont="1" applyBorder="1" applyAlignment="1">
      <alignment horizontal="left" vertical="center" shrinkToFit="1"/>
    </xf>
    <xf numFmtId="0" fontId="12" fillId="0" borderId="33" xfId="0" applyFont="1" applyBorder="1" applyAlignment="1">
      <alignment horizontal="left" vertical="center" shrinkToFit="1"/>
    </xf>
    <xf numFmtId="0" fontId="12" fillId="0" borderId="18" xfId="0" applyFont="1" applyBorder="1" applyAlignment="1">
      <alignment horizontal="center" vertical="center"/>
    </xf>
    <xf numFmtId="0" fontId="12" fillId="0" borderId="28" xfId="0" applyFont="1" applyBorder="1" applyAlignment="1">
      <alignment horizontal="center" vertical="center" wrapText="1"/>
    </xf>
    <xf numFmtId="49" fontId="12" fillId="0" borderId="24" xfId="0" applyNumberFormat="1"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1657350</xdr:colOff>
      <xdr:row>42</xdr:row>
      <xdr:rowOff>209550</xdr:rowOff>
    </xdr:from>
    <xdr:to>
      <xdr:col>11</xdr:col>
      <xdr:colOff>28574</xdr:colOff>
      <xdr:row>91</xdr:row>
      <xdr:rowOff>0</xdr:rowOff>
    </xdr:to>
    <xdr:sp macro="" textlink="">
      <xdr:nvSpPr>
        <xdr:cNvPr id="2" name="テキスト ボックス 1">
          <a:extLst>
            <a:ext uri="{FF2B5EF4-FFF2-40B4-BE49-F238E27FC236}">
              <a16:creationId xmlns:a16="http://schemas.microsoft.com/office/drawing/2014/main" id="{E7D83B90-8ED6-4C77-AFE5-9230153B4286}"/>
            </a:ext>
          </a:extLst>
        </xdr:cNvPr>
        <xdr:cNvSpPr txBox="1"/>
      </xdr:nvSpPr>
      <xdr:spPr>
        <a:xfrm>
          <a:off x="11991975" y="9048750"/>
          <a:ext cx="828674" cy="10058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pPr>
            <a:lnSpc>
              <a:spcPts val="1100"/>
            </a:lnSpc>
          </a:pPr>
          <a:r>
            <a:rPr kumimoji="1" lang="en-US" altLang="ja-JP" sz="900" spc="-150" baseline="0">
              <a:solidFill>
                <a:schemeClr val="tx1">
                  <a:lumMod val="50000"/>
                  <a:lumOff val="50000"/>
                </a:schemeClr>
              </a:solidFill>
            </a:rPr>
            <a:t>※</a:t>
          </a:r>
          <a:r>
            <a:rPr kumimoji="1" lang="ja-JP" altLang="en-US" sz="900" spc="-150" baseline="0">
              <a:solidFill>
                <a:schemeClr val="tx1">
                  <a:lumMod val="50000"/>
                  <a:lumOff val="50000"/>
                </a:schemeClr>
              </a:solidFill>
            </a:rPr>
            <a:t>このリストは</a:t>
          </a:r>
          <a:r>
            <a:rPr kumimoji="1" lang="en-US" altLang="ja-JP" sz="900" spc="-150" baseline="0">
              <a:solidFill>
                <a:schemeClr val="tx1">
                  <a:lumMod val="50000"/>
                  <a:lumOff val="50000"/>
                </a:schemeClr>
              </a:solidFill>
            </a:rPr>
            <a:t>(</a:t>
          </a:r>
          <a:r>
            <a:rPr kumimoji="1" lang="ja-JP" altLang="en-US" sz="900" spc="-150" baseline="0">
              <a:solidFill>
                <a:schemeClr val="tx1">
                  <a:lumMod val="50000"/>
                  <a:lumOff val="50000"/>
                </a:schemeClr>
              </a:solidFill>
            </a:rPr>
            <a:t>一社</a:t>
          </a:r>
          <a:r>
            <a:rPr kumimoji="1" lang="en-US" altLang="ja-JP" sz="900" spc="-150" baseline="0">
              <a:solidFill>
                <a:schemeClr val="tx1">
                  <a:lumMod val="50000"/>
                  <a:lumOff val="50000"/>
                </a:schemeClr>
              </a:solidFill>
            </a:rPr>
            <a:t>)</a:t>
          </a:r>
          <a:r>
            <a:rPr kumimoji="1" lang="ja-JP" altLang="en-US" sz="900" spc="-150" baseline="0">
              <a:solidFill>
                <a:schemeClr val="tx1">
                  <a:lumMod val="50000"/>
                  <a:lumOff val="50000"/>
                </a:schemeClr>
              </a:solidFill>
            </a:rPr>
            <a:t>越谷市薬剤師会加盟薬局の店舗を紹介しています。市内すべての薬局の情報を保証するものではありません。また掲載時点における情報であり、時間の経過により掲載情報が実際と一致しなくなることがあります。その他の薬局についての最新情報は、直接店舗へお問い合わせください。</a:t>
          </a:r>
        </a:p>
      </xdr:txBody>
    </xdr:sp>
    <xdr:clientData/>
  </xdr:twoCellAnchor>
  <xdr:twoCellAnchor>
    <xdr:from>
      <xdr:col>9</xdr:col>
      <xdr:colOff>104775</xdr:colOff>
      <xdr:row>0</xdr:row>
      <xdr:rowOff>133350</xdr:rowOff>
    </xdr:from>
    <xdr:to>
      <xdr:col>11</xdr:col>
      <xdr:colOff>19050</xdr:colOff>
      <xdr:row>51</xdr:row>
      <xdr:rowOff>180975</xdr:rowOff>
    </xdr:to>
    <xdr:sp macro="" textlink="">
      <xdr:nvSpPr>
        <xdr:cNvPr id="3" name="テキスト ボックス 2">
          <a:extLst>
            <a:ext uri="{FF2B5EF4-FFF2-40B4-BE49-F238E27FC236}">
              <a16:creationId xmlns:a16="http://schemas.microsoft.com/office/drawing/2014/main" id="{60883A02-CB62-4AB9-B43B-341AB88DCD66}"/>
            </a:ext>
          </a:extLst>
        </xdr:cNvPr>
        <xdr:cNvSpPr txBox="1"/>
      </xdr:nvSpPr>
      <xdr:spPr>
        <a:xfrm>
          <a:off x="12334875" y="133350"/>
          <a:ext cx="476250" cy="107727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en-US" altLang="ja-JP" sz="1000" spc="-250" baseline="0">
              <a:solidFill>
                <a:schemeClr val="tx1">
                  <a:lumMod val="50000"/>
                  <a:lumOff val="50000"/>
                </a:schemeClr>
              </a:solidFill>
            </a:rPr>
            <a:t>※</a:t>
          </a:r>
          <a:r>
            <a:rPr kumimoji="1" lang="ja-JP" altLang="en-US" sz="1000" spc="-250" baseline="0">
              <a:solidFill>
                <a:schemeClr val="tx1">
                  <a:lumMod val="50000"/>
                  <a:lumOff val="50000"/>
                </a:schemeClr>
              </a:solidFill>
            </a:rPr>
            <a:t>この一覧表は医療機関の処方箋を受付けることができる越谷市薬剤師会加盟薬局です。</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S210D1DF\yakuzaisikaijimukyoku\&#12489;&#12461;&#12517;&#12513;&#12531;&#12488;\&#9733;&#20250;&#21729;&#21517;&#31807;2021.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担当リスト"/>
      <sheetName val="ＦＡＸコーナー用会員リスト(リンク)"/>
      <sheetName val="薬剤師会会員名簿 "/>
      <sheetName val="使用不可名簿(2段)"/>
      <sheetName val="担当校リスト(R3）"/>
      <sheetName val="薬学生受入R3"/>
      <sheetName val="連盟R3"/>
      <sheetName val="退会.変更"/>
      <sheetName val="非会員薬局　B・個人会員"/>
    </sheetNames>
    <sheetDataSet>
      <sheetData sheetId="0"/>
      <sheetData sheetId="1"/>
      <sheetData sheetId="2">
        <row r="2">
          <cell r="D2" t="str">
            <v>永井薬局</v>
          </cell>
          <cell r="G2" t="str">
            <v>越谷市蒲生寿町14-16</v>
          </cell>
          <cell r="I2" t="str">
            <v>986-3028</v>
          </cell>
        </row>
        <row r="3">
          <cell r="D3" t="str">
            <v>(有)光和薬局</v>
          </cell>
          <cell r="G3" t="str">
            <v>越谷市蒲生旭町8-6</v>
          </cell>
          <cell r="I3" t="str">
            <v>989-0266</v>
          </cell>
        </row>
        <row r="4">
          <cell r="D4" t="str">
            <v>藤助薬局</v>
          </cell>
          <cell r="G4" t="str">
            <v>越谷市蒲生1-5-45</v>
          </cell>
          <cell r="I4" t="str">
            <v>986-3023</v>
          </cell>
        </row>
        <row r="5">
          <cell r="D5" t="str">
            <v>中島博心堂薬局</v>
          </cell>
          <cell r="G5" t="str">
            <v xml:space="preserve">越谷市蒲生茜町17-16  </v>
          </cell>
          <cell r="I5" t="str">
            <v>988-4193</v>
          </cell>
        </row>
        <row r="6">
          <cell r="D6" t="str">
            <v>ウエルシア越谷蒲生薬局</v>
          </cell>
          <cell r="G6" t="str">
            <v>越谷市南町1-15-27</v>
          </cell>
          <cell r="I6" t="str">
            <v>990-8260</v>
          </cell>
        </row>
        <row r="7">
          <cell r="D7" t="str">
            <v>ヤマダ薬局蒲生支店</v>
          </cell>
          <cell r="G7" t="str">
            <v>越谷市蒲生旭町1-58</v>
          </cell>
          <cell r="I7" t="str">
            <v>990-1151</v>
          </cell>
        </row>
        <row r="8">
          <cell r="D8" t="str">
            <v>えびす薬局</v>
          </cell>
          <cell r="G8" t="str">
            <v>越谷市蒲生寿町14-35</v>
          </cell>
          <cell r="I8" t="str">
            <v>972-5031</v>
          </cell>
        </row>
        <row r="9">
          <cell r="D9" t="str">
            <v>がもう薬局</v>
          </cell>
          <cell r="G9" t="str">
            <v>越谷市蒲生寿町5-1</v>
          </cell>
          <cell r="I9" t="str">
            <v>986-7553</v>
          </cell>
        </row>
        <row r="10">
          <cell r="D10" t="str">
            <v>伊原薬局</v>
          </cell>
          <cell r="G10" t="str">
            <v>越谷市伊原1-5-38</v>
          </cell>
          <cell r="I10" t="str">
            <v>990-1002</v>
          </cell>
        </row>
        <row r="11">
          <cell r="D11" t="str">
            <v>つばさ薬局</v>
          </cell>
          <cell r="G11" t="str">
            <v>越谷市川柳町3-53-3</v>
          </cell>
          <cell r="I11" t="str">
            <v>940-8044</v>
          </cell>
        </row>
        <row r="12">
          <cell r="D12" t="str">
            <v>ほーむ薬局</v>
          </cell>
          <cell r="G12" t="str">
            <v>越谷市蒲生茜町42-31</v>
          </cell>
          <cell r="H12" t="str">
            <v>ｴﾝﾌﾞﾚﾑ茜103</v>
          </cell>
          <cell r="I12" t="str">
            <v>990-8680</v>
          </cell>
          <cell r="J12" t="str">
            <v>990-8681</v>
          </cell>
        </row>
        <row r="13">
          <cell r="D13" t="str">
            <v>ひかり薬局</v>
          </cell>
          <cell r="G13" t="str">
            <v>越谷市南越谷1-6-62</v>
          </cell>
          <cell r="H13" t="str">
            <v>ｺｰﾎﾟ南越谷</v>
          </cell>
          <cell r="I13" t="str">
            <v>989-6555</v>
          </cell>
        </row>
        <row r="14">
          <cell r="D14" t="str">
            <v>昭和中央薬局</v>
          </cell>
          <cell r="G14" t="str">
            <v xml:space="preserve">越谷市南越谷1-17-8 </v>
          </cell>
          <cell r="H14" t="str">
            <v>ｶｸﾏﾝﾋﾞﾙ1F</v>
          </cell>
          <cell r="I14" t="str">
            <v>985-9098</v>
          </cell>
        </row>
        <row r="15">
          <cell r="D15" t="str">
            <v>薬局エムズ</v>
          </cell>
          <cell r="G15" t="str">
            <v>越谷市南越谷4-5-2</v>
          </cell>
          <cell r="I15" t="str">
            <v>989-5700</v>
          </cell>
        </row>
        <row r="16">
          <cell r="D16" t="str">
            <v>サイトウ薬局</v>
          </cell>
          <cell r="G16" t="str">
            <v>越谷市南越谷3-19-10</v>
          </cell>
          <cell r="I16" t="str">
            <v>966-3954</v>
          </cell>
        </row>
        <row r="17">
          <cell r="G17" t="str">
            <v>越谷市南越谷2-1-39</v>
          </cell>
          <cell r="I17" t="str">
            <v>969-2551</v>
          </cell>
        </row>
        <row r="18">
          <cell r="G18" t="str">
            <v>越谷市南越谷1-11-4</v>
          </cell>
          <cell r="H18" t="str">
            <v>新越谷駅ビル</v>
          </cell>
          <cell r="I18" t="str">
            <v>988-8021</v>
          </cell>
        </row>
        <row r="19">
          <cell r="D19" t="str">
            <v>プラザ薬局</v>
          </cell>
          <cell r="G19" t="str">
            <v>越谷市南越谷2-2-12</v>
          </cell>
          <cell r="I19" t="str">
            <v>969-2766</v>
          </cell>
        </row>
        <row r="20">
          <cell r="D20" t="str">
            <v>薬局アポック南越谷店</v>
          </cell>
          <cell r="G20" t="str">
            <v>越谷市南越谷2-2-12</v>
          </cell>
          <cell r="H20" t="str">
            <v>ｺｱｰｽﾞﾋﾞﾙ１Ｆ</v>
          </cell>
          <cell r="I20" t="str">
            <v>963-8751</v>
          </cell>
        </row>
        <row r="21">
          <cell r="D21" t="str">
            <v>フォレスト薬局</v>
          </cell>
          <cell r="G21" t="str">
            <v xml:space="preserve">越谷市南越谷2-3-24 </v>
          </cell>
          <cell r="H21" t="str">
            <v>リオ１階B</v>
          </cell>
          <cell r="I21" t="str">
            <v>940-8095</v>
          </cell>
        </row>
        <row r="22">
          <cell r="D22" t="str">
            <v>ハート薬局南越谷店</v>
          </cell>
          <cell r="G22" t="str">
            <v>越谷市南越谷2-14-41</v>
          </cell>
          <cell r="I22" t="str">
            <v>993-4907</v>
          </cell>
        </row>
        <row r="23">
          <cell r="D23" t="str">
            <v>サンセーヌ薬局</v>
          </cell>
          <cell r="G23" t="str">
            <v>越谷市七左町4-362-3</v>
          </cell>
          <cell r="I23" t="str">
            <v>989-3664</v>
          </cell>
        </row>
        <row r="24">
          <cell r="D24" t="str">
            <v>越谷クローバ薬局</v>
          </cell>
          <cell r="G24" t="str">
            <v>越谷市七左町1-307-3</v>
          </cell>
          <cell r="I24" t="str">
            <v>990-7313</v>
          </cell>
        </row>
        <row r="25">
          <cell r="D25" t="str">
            <v>コスモ薬局七左</v>
          </cell>
          <cell r="G25" t="str">
            <v>越谷市新越谷1-26-2</v>
          </cell>
          <cell r="I25" t="str">
            <v>940-3241</v>
          </cell>
          <cell r="J25" t="str">
            <v>940-3251</v>
          </cell>
        </row>
        <row r="26">
          <cell r="D26" t="str">
            <v>フラワー薬局大間野店</v>
          </cell>
          <cell r="G26" t="str">
            <v>越谷市大間野4-166</v>
          </cell>
          <cell r="I26" t="str">
            <v>986-0220</v>
          </cell>
          <cell r="J26" t="str">
            <v>972-5566</v>
          </cell>
        </row>
        <row r="27">
          <cell r="D27" t="str">
            <v>I&amp;H埼玉医療センター薬局</v>
          </cell>
          <cell r="G27" t="str">
            <v>越谷市南越谷2-1-50</v>
          </cell>
          <cell r="I27" t="str">
            <v>967-5897</v>
          </cell>
          <cell r="J27" t="str">
            <v>967-5898</v>
          </cell>
        </row>
        <row r="28">
          <cell r="D28" t="str">
            <v>弥生薬局</v>
          </cell>
          <cell r="G28" t="str">
            <v>越谷市弥生町1-9</v>
          </cell>
          <cell r="I28" t="str">
            <v>965-3386</v>
          </cell>
        </row>
        <row r="29">
          <cell r="D29" t="str">
            <v>薬樹薬局　越谷駅東口店</v>
          </cell>
          <cell r="G29" t="str">
            <v>越谷市弥生町3-25</v>
          </cell>
          <cell r="I29" t="str">
            <v>960-2220</v>
          </cell>
        </row>
        <row r="31">
          <cell r="D31" t="str">
            <v>(有)カワサキ薬局</v>
          </cell>
          <cell r="G31" t="str">
            <v>越谷市赤山本町2-15</v>
          </cell>
          <cell r="I31" t="str">
            <v>966-6755</v>
          </cell>
        </row>
        <row r="32">
          <cell r="D32" t="str">
            <v>ニコニコ薬局</v>
          </cell>
          <cell r="G32" t="str">
            <v>越谷市赤山町1-198-1</v>
          </cell>
          <cell r="H32" t="str">
            <v>赤山ﾄﾞﾘｰﾑ</v>
          </cell>
          <cell r="I32" t="str">
            <v>940-3715</v>
          </cell>
        </row>
        <row r="33">
          <cell r="D33" t="str">
            <v>コスモ薬局越谷</v>
          </cell>
          <cell r="G33" t="str">
            <v>越谷市赤山本町14-7</v>
          </cell>
          <cell r="I33" t="str">
            <v>964-3802</v>
          </cell>
        </row>
        <row r="35">
          <cell r="D35" t="str">
            <v>ゆうあい薬局</v>
          </cell>
          <cell r="G35" t="str">
            <v>越谷市赤山本町8-2</v>
          </cell>
          <cell r="I35" t="str">
            <v>964-2400</v>
          </cell>
        </row>
        <row r="36">
          <cell r="D36" t="str">
            <v>ﾏﾂﾓﾄｷﾖｼ越谷駅西口店</v>
          </cell>
          <cell r="G36" t="str">
            <v>越谷市赤山本町2-11</v>
          </cell>
          <cell r="I36" t="str">
            <v>960-2330</v>
          </cell>
        </row>
        <row r="37">
          <cell r="D37" t="str">
            <v>ゆみ薬局越谷店</v>
          </cell>
          <cell r="G37" t="str">
            <v>越谷市元柳田町3-13</v>
          </cell>
          <cell r="I37" t="str">
            <v>969-5300</v>
          </cell>
        </row>
        <row r="38">
          <cell r="D38" t="str">
            <v>昭和堂薬局</v>
          </cell>
          <cell r="G38" t="str">
            <v>越谷市中町10-26</v>
          </cell>
          <cell r="I38" t="str">
            <v>969-1611</v>
          </cell>
        </row>
        <row r="39">
          <cell r="D39" t="str">
            <v>そね薬局</v>
          </cell>
          <cell r="G39" t="str">
            <v>越谷市瓦曽根1-20-35</v>
          </cell>
          <cell r="I39" t="str">
            <v>951-4191</v>
          </cell>
        </row>
        <row r="40">
          <cell r="D40" t="str">
            <v>コスモ薬局越谷東</v>
          </cell>
          <cell r="G40" t="str">
            <v>越谷市瓦曽根2-1-27</v>
          </cell>
          <cell r="I40" t="str">
            <v>960-3810</v>
          </cell>
        </row>
        <row r="41">
          <cell r="D41" t="str">
            <v>コスモ薬局在宅療養支援ｾﾝﾀｰ</v>
          </cell>
          <cell r="G41" t="str">
            <v>越谷市瓦曽根2-9-20</v>
          </cell>
          <cell r="I41" t="str">
            <v>971-5550</v>
          </cell>
        </row>
        <row r="42">
          <cell r="D42" t="str">
            <v>くすりの福太郎越谷店</v>
          </cell>
          <cell r="G42" t="str">
            <v>越谷市赤山本町11-20</v>
          </cell>
          <cell r="I42" t="str">
            <v>969-5657</v>
          </cell>
        </row>
        <row r="44">
          <cell r="D44" t="str">
            <v>メープル薬局越谷店</v>
          </cell>
          <cell r="G44" t="str">
            <v>越谷市瓦曽根1-6-14</v>
          </cell>
          <cell r="I44" t="str">
            <v>940-0966</v>
          </cell>
        </row>
        <row r="45">
          <cell r="D45" t="str">
            <v>訪問薬樹薬局　越谷</v>
          </cell>
          <cell r="G45" t="str">
            <v>越谷市東越谷10-36-7</v>
          </cell>
          <cell r="I45" t="str">
            <v>962-0010</v>
          </cell>
        </row>
        <row r="46">
          <cell r="D46" t="str">
            <v>ふれあい薬局</v>
          </cell>
          <cell r="G46" t="str">
            <v>越谷市東越谷9-1-1</v>
          </cell>
          <cell r="I46" t="str">
            <v>962-8911</v>
          </cell>
        </row>
        <row r="47">
          <cell r="D47" t="str">
            <v>薬樹薬局越谷</v>
          </cell>
          <cell r="G47" t="str">
            <v>越谷市東越谷10-36-8</v>
          </cell>
          <cell r="I47" t="str">
            <v>964-9994</v>
          </cell>
        </row>
        <row r="48">
          <cell r="D48" t="str">
            <v>セキ薬局東越谷店</v>
          </cell>
          <cell r="G48" t="str">
            <v>越谷市東越谷10-11-7</v>
          </cell>
          <cell r="I48" t="str">
            <v>967-7010</v>
          </cell>
        </row>
        <row r="49">
          <cell r="D49" t="str">
            <v>あるも薬局</v>
          </cell>
          <cell r="G49" t="str">
            <v>越谷市東越谷9-32-6</v>
          </cell>
          <cell r="I49" t="str">
            <v>940-2601</v>
          </cell>
        </row>
        <row r="51">
          <cell r="D51" t="str">
            <v>ウエルシア薬局東越谷店</v>
          </cell>
          <cell r="G51" t="str">
            <v>越谷市東越谷7-9-7</v>
          </cell>
          <cell r="I51" t="str">
            <v>969-2131</v>
          </cell>
        </row>
        <row r="52">
          <cell r="D52" t="str">
            <v>パール薬局</v>
          </cell>
          <cell r="G52" t="str">
            <v>越谷市東越谷6-31-7</v>
          </cell>
          <cell r="I52" t="str">
            <v>940-1289</v>
          </cell>
        </row>
        <row r="53">
          <cell r="D53" t="str">
            <v>宮前薬局</v>
          </cell>
          <cell r="G53" t="str">
            <v>越谷市宮前1-5-1</v>
          </cell>
          <cell r="I53" t="str">
            <v>965-8998</v>
          </cell>
        </row>
        <row r="54">
          <cell r="D54" t="str">
            <v>サン薬局</v>
          </cell>
          <cell r="G54" t="str">
            <v>越谷市増森247-3</v>
          </cell>
          <cell r="I54" t="str">
            <v>969-3577</v>
          </cell>
        </row>
        <row r="55">
          <cell r="D55" t="str">
            <v>オリーブ薬局</v>
          </cell>
          <cell r="G55" t="str">
            <v>越谷市大成町6-401-1</v>
          </cell>
          <cell r="I55" t="str">
            <v>990-4101</v>
          </cell>
        </row>
        <row r="56">
          <cell r="D56" t="str">
            <v>まごころ薬局</v>
          </cell>
          <cell r="G56" t="str">
            <v>越谷市東町2-120-60</v>
          </cell>
          <cell r="I56" t="str">
            <v>989-1919</v>
          </cell>
        </row>
        <row r="57">
          <cell r="D57" t="str">
            <v>イオン薬局レイクタウン店</v>
          </cell>
          <cell r="G57" t="str">
            <v>越谷市レイクタウン3-1-1</v>
          </cell>
          <cell r="I57" t="str">
            <v>930-7150</v>
          </cell>
        </row>
        <row r="58">
          <cell r="D58" t="str">
            <v>共創未来レイクタウン薬局</v>
          </cell>
          <cell r="G58" t="str">
            <v>越谷市レイクタウン6-1-8</v>
          </cell>
          <cell r="I58" t="str">
            <v>972-5121</v>
          </cell>
        </row>
        <row r="59">
          <cell r="D59" t="str">
            <v>コスモ薬局レイクタウンDMﾋﾞﾙ</v>
          </cell>
          <cell r="G59" t="str">
            <v>越谷市レイクタウン8-10-6</v>
          </cell>
          <cell r="I59" t="str">
            <v>973-7490</v>
          </cell>
        </row>
        <row r="60">
          <cell r="D60" t="str">
            <v>トミヤマ薬局</v>
          </cell>
          <cell r="G60" t="str">
            <v>越谷市花田1-22-1</v>
          </cell>
          <cell r="I60" t="str">
            <v>963-6188</v>
          </cell>
        </row>
        <row r="61">
          <cell r="D61" t="str">
            <v>花田薬局</v>
          </cell>
          <cell r="G61" t="str">
            <v>越谷市花田2-33-22</v>
          </cell>
          <cell r="I61" t="str">
            <v>963-5253</v>
          </cell>
        </row>
        <row r="62">
          <cell r="D62" t="str">
            <v>けんゆう薬局</v>
          </cell>
          <cell r="G62" t="str">
            <v>越谷市大沢3-10-10</v>
          </cell>
          <cell r="I62" t="str">
            <v>978-5376</v>
          </cell>
        </row>
        <row r="64">
          <cell r="D64" t="str">
            <v>アサヒ薬局北越谷店</v>
          </cell>
          <cell r="G64" t="str">
            <v>越谷市北越谷2-32-1</v>
          </cell>
          <cell r="H64" t="str">
            <v>ｾﾝﾄﾛｰｽﾞ1FB号</v>
          </cell>
          <cell r="I64" t="str">
            <v>971-0263</v>
          </cell>
        </row>
        <row r="65">
          <cell r="D65" t="str">
            <v>鈴薬局北越谷店</v>
          </cell>
          <cell r="G65" t="str">
            <v>越谷市北越谷4-21-10</v>
          </cell>
          <cell r="I65" t="str">
            <v>940-6010</v>
          </cell>
          <cell r="J65" t="str">
            <v>940-6011</v>
          </cell>
        </row>
        <row r="66">
          <cell r="D66" t="str">
            <v>みはる薬局</v>
          </cell>
          <cell r="G66" t="str">
            <v>越谷市大沢3219-10</v>
          </cell>
          <cell r="I66" t="str">
            <v>960-3399</v>
          </cell>
        </row>
        <row r="67">
          <cell r="D67" t="str">
            <v>ハート薬局北越谷店</v>
          </cell>
          <cell r="G67" t="str">
            <v>越谷市大沢3190-2</v>
          </cell>
          <cell r="I67" t="str">
            <v>966-7806</v>
          </cell>
        </row>
        <row r="68">
          <cell r="D68" t="str">
            <v>るる薬局</v>
          </cell>
          <cell r="G68" t="str">
            <v>越谷市大房1040-4</v>
          </cell>
          <cell r="H68" t="str">
            <v>ｻﾝﾊﾟﾚｽ越谷</v>
          </cell>
          <cell r="I68" t="str">
            <v>970-7123</v>
          </cell>
        </row>
        <row r="69">
          <cell r="D69" t="str">
            <v>鈴薬局南荻島店</v>
          </cell>
          <cell r="G69" t="str">
            <v>越谷市南荻島4265-1</v>
          </cell>
          <cell r="I69" t="str">
            <v>967-5480</v>
          </cell>
        </row>
        <row r="70">
          <cell r="D70" t="str">
            <v>調剤薬局ﾏﾂﾓﾄｷﾖｼ北越谷駅前店</v>
          </cell>
          <cell r="G70" t="str">
            <v>越谷市大沢3-6-1</v>
          </cell>
          <cell r="I70" t="str">
            <v>970-5510</v>
          </cell>
        </row>
        <row r="71">
          <cell r="D71" t="str">
            <v>すみれ薬局</v>
          </cell>
          <cell r="G71" t="str">
            <v>越谷市神明町3-3-11</v>
          </cell>
          <cell r="I71" t="str">
            <v>969-7271</v>
          </cell>
        </row>
        <row r="72">
          <cell r="D72" t="str">
            <v>サンコー薬局</v>
          </cell>
          <cell r="G72" t="str">
            <v>越谷市袋山1361-8</v>
          </cell>
          <cell r="I72" t="str">
            <v>979-1141</v>
          </cell>
        </row>
        <row r="73">
          <cell r="D73" t="str">
            <v>ウエルシア越谷大袋薬局</v>
          </cell>
          <cell r="G73" t="str">
            <v>越谷市袋山1453-3</v>
          </cell>
          <cell r="I73" t="str">
            <v>975-9136</v>
          </cell>
        </row>
        <row r="74">
          <cell r="D74" t="str">
            <v>クローバ薬局</v>
          </cell>
          <cell r="G74" t="str">
            <v>越谷市袋山2047-2</v>
          </cell>
          <cell r="I74" t="str">
            <v>976-7377</v>
          </cell>
        </row>
        <row r="75">
          <cell r="D75" t="str">
            <v>共創未来大袋薬局</v>
          </cell>
          <cell r="G75" t="str">
            <v>越谷市袋山1557-26　</v>
          </cell>
          <cell r="H75" t="str">
            <v>ｺｰﾎﾟ並木104</v>
          </cell>
          <cell r="I75" t="str">
            <v>979-3061</v>
          </cell>
        </row>
        <row r="77">
          <cell r="D77" t="str">
            <v>弥十郎薬局</v>
          </cell>
          <cell r="G77" t="str">
            <v>越谷市弥十郎675-1</v>
          </cell>
          <cell r="I77" t="str">
            <v>970-3711</v>
          </cell>
        </row>
        <row r="78">
          <cell r="D78" t="str">
            <v>しらい薬局</v>
          </cell>
          <cell r="G78" t="str">
            <v>越谷市下間久里170-2</v>
          </cell>
          <cell r="I78" t="str">
            <v>979-6512</v>
          </cell>
        </row>
        <row r="79">
          <cell r="D79" t="str">
            <v>Ｒ．センジュドウ薬局</v>
          </cell>
          <cell r="G79" t="str">
            <v>越谷市弥栄町1-105-183</v>
          </cell>
          <cell r="I79" t="str">
            <v>979-5559</v>
          </cell>
        </row>
        <row r="80">
          <cell r="D80" t="str">
            <v>鈴薬局大袋店</v>
          </cell>
          <cell r="G80" t="str">
            <v>越谷市袋山1199</v>
          </cell>
          <cell r="H80" t="str">
            <v>山崎ﾋﾞﾙ1F</v>
          </cell>
          <cell r="I80" t="str">
            <v>940-8273</v>
          </cell>
        </row>
        <row r="81">
          <cell r="D81" t="str">
            <v>りべる薬局越谷大袋店</v>
          </cell>
          <cell r="G81" t="str">
            <v>越谷市大字大竹554-3</v>
          </cell>
          <cell r="I81" t="str">
            <v>975-1193</v>
          </cell>
          <cell r="J81" t="str">
            <v>975-1194</v>
          </cell>
        </row>
        <row r="82">
          <cell r="D82" t="str">
            <v>ひまわり薬局せんげん台</v>
          </cell>
          <cell r="G82" t="str">
            <v>越谷市千間台西2-6-13</v>
          </cell>
          <cell r="I82" t="str">
            <v>979-0050</v>
          </cell>
        </row>
        <row r="83">
          <cell r="D83" t="str">
            <v>阪神調剤薬局せんげん台</v>
          </cell>
          <cell r="G83" t="str">
            <v>越谷市千間台西2-12-14</v>
          </cell>
          <cell r="I83" t="str">
            <v>978-7386</v>
          </cell>
        </row>
        <row r="84">
          <cell r="D84" t="str">
            <v>コジマ薬局せんげん台</v>
          </cell>
          <cell r="G84" t="str">
            <v>越谷市千間台西1-10-9</v>
          </cell>
          <cell r="I84" t="str">
            <v>977-6331</v>
          </cell>
        </row>
        <row r="85">
          <cell r="D85" t="str">
            <v>鈴木薬局</v>
          </cell>
          <cell r="G85" t="str">
            <v>越谷市千間台西1-67　</v>
          </cell>
          <cell r="H85" t="str">
            <v>ﾄｽｶ4F</v>
          </cell>
          <cell r="I85" t="str">
            <v>978-3741</v>
          </cell>
        </row>
        <row r="86">
          <cell r="D86" t="str">
            <v>アクア薬局千間台店</v>
          </cell>
          <cell r="G86" t="str">
            <v>越谷市千間台西4-19-37</v>
          </cell>
          <cell r="I86" t="str">
            <v>970-3630</v>
          </cell>
        </row>
        <row r="88">
          <cell r="D88" t="str">
            <v>東口薬局</v>
          </cell>
          <cell r="G88" t="str">
            <v>越谷市千間台東1-9-12</v>
          </cell>
          <cell r="H88" t="str">
            <v>池澤第２ﾋﾞﾙ1F</v>
          </cell>
          <cell r="I88" t="str">
            <v>978-5352</v>
          </cell>
        </row>
        <row r="90">
          <cell r="D90" t="str">
            <v>くすりやシーエス薬局</v>
          </cell>
          <cell r="G90" t="str">
            <v>越谷市平方南町6-2</v>
          </cell>
          <cell r="I90" t="str">
            <v>974-1497</v>
          </cell>
        </row>
        <row r="92">
          <cell r="D92" t="str">
            <v>たから薬局越谷店</v>
          </cell>
          <cell r="G92" t="str">
            <v>越谷市平方1705-5</v>
          </cell>
          <cell r="I92" t="str">
            <v>970-8477</v>
          </cell>
        </row>
      </sheetData>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F8B748-B8FB-4E3C-B21D-1150A338470D}">
  <sheetPr>
    <tabColor rgb="FFFFC000"/>
  </sheetPr>
  <dimension ref="A1:L93"/>
  <sheetViews>
    <sheetView showGridLines="0" showZeros="0" tabSelected="1" zoomScaleNormal="100" zoomScaleSheetLayoutView="100" workbookViewId="0">
      <selection activeCell="C1" sqref="C1"/>
    </sheetView>
  </sheetViews>
  <sheetFormatPr defaultRowHeight="13.5" x14ac:dyDescent="0.15"/>
  <cols>
    <col min="1" max="1" width="3.25" style="76" customWidth="1"/>
    <col min="2" max="2" width="3.75" style="77" bestFit="1" customWidth="1"/>
    <col min="3" max="3" width="28.875" style="78" bestFit="1" customWidth="1"/>
    <col min="4" max="4" width="21" style="78" customWidth="1"/>
    <col min="5" max="5" width="10.875" style="79" customWidth="1"/>
    <col min="6" max="7" width="9.625" style="80" customWidth="1"/>
    <col min="8" max="8" width="48.625" style="81" bestFit="1" customWidth="1"/>
    <col min="9" max="9" width="24.875" style="82" customWidth="1"/>
    <col min="10" max="10" width="4.875" customWidth="1"/>
    <col min="11" max="11" width="2.5" customWidth="1"/>
    <col min="12" max="12" width="8.625" customWidth="1"/>
  </cols>
  <sheetData>
    <row r="1" spans="1:12" ht="18" thickBot="1" x14ac:dyDescent="0.2">
      <c r="A1" s="1"/>
      <c r="B1" s="2"/>
      <c r="C1" s="3" t="s">
        <v>120</v>
      </c>
      <c r="D1" s="3"/>
      <c r="E1" s="4"/>
      <c r="F1" s="5"/>
      <c r="G1" s="5"/>
      <c r="H1" s="6"/>
      <c r="I1" s="7" t="s">
        <v>121</v>
      </c>
    </row>
    <row r="2" spans="1:12" s="13" customFormat="1" ht="18" customHeight="1" thickBot="1" x14ac:dyDescent="0.2">
      <c r="A2" s="8"/>
      <c r="B2" s="9" t="s">
        <v>0</v>
      </c>
      <c r="C2" s="10" t="s">
        <v>1</v>
      </c>
      <c r="D2" s="84" t="s">
        <v>2</v>
      </c>
      <c r="E2" s="85"/>
      <c r="F2" s="10" t="s">
        <v>3</v>
      </c>
      <c r="G2" s="10" t="s">
        <v>4</v>
      </c>
      <c r="H2" s="11" t="s">
        <v>5</v>
      </c>
      <c r="I2" s="12" t="s">
        <v>6</v>
      </c>
    </row>
    <row r="3" spans="1:12" ht="16.5" customHeight="1" thickBot="1" x14ac:dyDescent="0.2">
      <c r="A3" s="86" t="s">
        <v>7</v>
      </c>
      <c r="B3" s="14"/>
      <c r="C3" s="15" t="str">
        <f>'[1]薬剤師会会員名簿 '!D2</f>
        <v>永井薬局</v>
      </c>
      <c r="D3" s="16" t="str">
        <f>'[1]薬剤師会会員名簿 '!G2</f>
        <v>越谷市蒲生寿町14-16</v>
      </c>
      <c r="E3" s="17"/>
      <c r="F3" s="18" t="str">
        <f>'[1]薬剤師会会員名簿 '!I2</f>
        <v>986-3028</v>
      </c>
      <c r="G3" s="18" t="str">
        <f>'[1]薬剤師会会員名簿 '!I2</f>
        <v>986-3028</v>
      </c>
      <c r="H3" s="19" t="s">
        <v>8</v>
      </c>
      <c r="I3" s="20" t="s">
        <v>9</v>
      </c>
    </row>
    <row r="4" spans="1:12" ht="16.5" customHeight="1" thickBot="1" x14ac:dyDescent="0.2">
      <c r="A4" s="86"/>
      <c r="B4" s="23"/>
      <c r="C4" s="71" t="str">
        <f>'[1]薬剤師会会員名簿 '!D3</f>
        <v>(有)光和薬局</v>
      </c>
      <c r="D4" s="63" t="str">
        <f>'[1]薬剤師会会員名簿 '!G3</f>
        <v>越谷市蒲生旭町8-6</v>
      </c>
      <c r="E4" s="21"/>
      <c r="F4" s="24" t="str">
        <f>'[1]薬剤師会会員名簿 '!I3</f>
        <v>989-0266</v>
      </c>
      <c r="G4" s="24" t="str">
        <f>'[1]薬剤師会会員名簿 '!I3</f>
        <v>989-0266</v>
      </c>
      <c r="H4" s="22" t="s">
        <v>10</v>
      </c>
      <c r="I4" s="26" t="s">
        <v>9</v>
      </c>
    </row>
    <row r="5" spans="1:12" ht="16.5" customHeight="1" thickBot="1" x14ac:dyDescent="0.2">
      <c r="A5" s="86"/>
      <c r="B5" s="23"/>
      <c r="C5" s="71" t="str">
        <f>'[1]薬剤師会会員名簿 '!D4</f>
        <v>藤助薬局</v>
      </c>
      <c r="D5" s="63" t="str">
        <f>'[1]薬剤師会会員名簿 '!G4</f>
        <v>越谷市蒲生1-5-45</v>
      </c>
      <c r="E5" s="21"/>
      <c r="F5" s="24" t="str">
        <f>'[1]薬剤師会会員名簿 '!I4</f>
        <v>986-3023</v>
      </c>
      <c r="G5" s="24" t="str">
        <f>'[1]薬剤師会会員名簿 '!I4</f>
        <v>986-3023</v>
      </c>
      <c r="H5" s="22" t="s">
        <v>8</v>
      </c>
      <c r="I5" s="26" t="s">
        <v>9</v>
      </c>
    </row>
    <row r="6" spans="1:12" ht="16.5" customHeight="1" thickBot="1" x14ac:dyDescent="0.2">
      <c r="A6" s="86"/>
      <c r="B6" s="23"/>
      <c r="C6" s="71" t="str">
        <f>'[1]薬剤師会会員名簿 '!D5</f>
        <v>中島博心堂薬局</v>
      </c>
      <c r="D6" s="63" t="str">
        <f>'[1]薬剤師会会員名簿 '!G5</f>
        <v xml:space="preserve">越谷市蒲生茜町17-16  </v>
      </c>
      <c r="E6" s="21"/>
      <c r="F6" s="24" t="str">
        <f>'[1]薬剤師会会員名簿 '!I5</f>
        <v>988-4193</v>
      </c>
      <c r="G6" s="24" t="str">
        <f>'[1]薬剤師会会員名簿 '!I5</f>
        <v>988-4193</v>
      </c>
      <c r="H6" s="22" t="s">
        <v>11</v>
      </c>
      <c r="I6" s="26" t="s">
        <v>9</v>
      </c>
    </row>
    <row r="7" spans="1:12" ht="16.5" customHeight="1" thickBot="1" x14ac:dyDescent="0.2">
      <c r="A7" s="86"/>
      <c r="B7" s="23"/>
      <c r="C7" s="71" t="str">
        <f>'[1]薬剤師会会員名簿 '!D6</f>
        <v>ウエルシア越谷蒲生薬局</v>
      </c>
      <c r="D7" s="63" t="str">
        <f>'[1]薬剤師会会員名簿 '!G6</f>
        <v>越谷市南町1-15-27</v>
      </c>
      <c r="E7" s="21"/>
      <c r="F7" s="24" t="str">
        <f>'[1]薬剤師会会員名簿 '!I6</f>
        <v>990-8260</v>
      </c>
      <c r="G7" s="24" t="str">
        <f>'[1]薬剤師会会員名簿 '!I6</f>
        <v>990-8260</v>
      </c>
      <c r="H7" s="22" t="s">
        <v>12</v>
      </c>
      <c r="I7" s="26" t="s">
        <v>13</v>
      </c>
    </row>
    <row r="8" spans="1:12" ht="16.5" customHeight="1" thickBot="1" x14ac:dyDescent="0.2">
      <c r="A8" s="86"/>
      <c r="B8" s="88"/>
      <c r="C8" s="90" t="str">
        <f>'[1]薬剤師会会員名簿 '!D7</f>
        <v>ヤマダ薬局蒲生支店</v>
      </c>
      <c r="D8" s="92" t="str">
        <f>'[1]薬剤師会会員名簿 '!G7</f>
        <v>越谷市蒲生旭町1-58</v>
      </c>
      <c r="E8" s="94"/>
      <c r="F8" s="96" t="str">
        <f>'[1]薬剤師会会員名簿 '!I7</f>
        <v>990-1151</v>
      </c>
      <c r="G8" s="96" t="str">
        <f>'[1]薬剤師会会員名簿 '!I7</f>
        <v>990-1151</v>
      </c>
      <c r="H8" s="25" t="s">
        <v>14</v>
      </c>
      <c r="I8" s="98" t="s">
        <v>9</v>
      </c>
      <c r="K8" s="27"/>
    </row>
    <row r="9" spans="1:12" ht="16.5" customHeight="1" thickBot="1" x14ac:dyDescent="0.2">
      <c r="A9" s="86"/>
      <c r="B9" s="89"/>
      <c r="C9" s="91"/>
      <c r="D9" s="93"/>
      <c r="E9" s="95"/>
      <c r="F9" s="97"/>
      <c r="G9" s="97"/>
      <c r="H9" s="28" t="s">
        <v>15</v>
      </c>
      <c r="I9" s="98"/>
      <c r="K9" s="27"/>
    </row>
    <row r="10" spans="1:12" ht="16.5" customHeight="1" thickBot="1" x14ac:dyDescent="0.2">
      <c r="A10" s="86"/>
      <c r="B10" s="23"/>
      <c r="C10" s="45" t="str">
        <f>'[1]薬剤師会会員名簿 '!D8</f>
        <v>えびす薬局</v>
      </c>
      <c r="D10" s="29" t="str">
        <f>'[1]薬剤師会会員名簿 '!G8</f>
        <v>越谷市蒲生寿町14-35</v>
      </c>
      <c r="E10" s="21"/>
      <c r="F10" s="24" t="str">
        <f>'[1]薬剤師会会員名簿 '!I8</f>
        <v>972-5031</v>
      </c>
      <c r="G10" s="24" t="str">
        <f>'[1]薬剤師会会員名簿 '!I8</f>
        <v>972-5031</v>
      </c>
      <c r="H10" s="22" t="s">
        <v>16</v>
      </c>
      <c r="I10" s="26" t="s">
        <v>9</v>
      </c>
      <c r="K10" s="27"/>
    </row>
    <row r="11" spans="1:12" ht="16.5" customHeight="1" thickBot="1" x14ac:dyDescent="0.2">
      <c r="A11" s="86"/>
      <c r="B11" s="23"/>
      <c r="C11" s="71" t="str">
        <f>'[1]薬剤師会会員名簿 '!D9</f>
        <v>がもう薬局</v>
      </c>
      <c r="D11" s="63" t="str">
        <f>'[1]薬剤師会会員名簿 '!G9</f>
        <v>越谷市蒲生寿町5-1</v>
      </c>
      <c r="E11" s="21"/>
      <c r="F11" s="24" t="str">
        <f>'[1]薬剤師会会員名簿 '!I9</f>
        <v>986-7553</v>
      </c>
      <c r="G11" s="24" t="str">
        <f>'[1]薬剤師会会員名簿 '!I9</f>
        <v>986-7553</v>
      </c>
      <c r="H11" s="22" t="s">
        <v>17</v>
      </c>
      <c r="I11" s="26" t="s">
        <v>18</v>
      </c>
      <c r="K11" s="27"/>
      <c r="L11" s="27"/>
    </row>
    <row r="12" spans="1:12" ht="16.5" customHeight="1" thickBot="1" x14ac:dyDescent="0.2">
      <c r="A12" s="87"/>
      <c r="B12" s="23"/>
      <c r="C12" s="71" t="str">
        <f>'[1]薬剤師会会員名簿 '!D10</f>
        <v>伊原薬局</v>
      </c>
      <c r="D12" s="63" t="str">
        <f>'[1]薬剤師会会員名簿 '!G10</f>
        <v>越谷市伊原1-5-38</v>
      </c>
      <c r="E12" s="21"/>
      <c r="F12" s="24" t="str">
        <f>'[1]薬剤師会会員名簿 '!I10</f>
        <v>990-1002</v>
      </c>
      <c r="G12" s="24" t="str">
        <f>'[1]薬剤師会会員名簿 '!I10</f>
        <v>990-1002</v>
      </c>
      <c r="H12" s="22" t="s">
        <v>17</v>
      </c>
      <c r="I12" s="26" t="s">
        <v>18</v>
      </c>
      <c r="K12" s="27"/>
      <c r="L12" s="27"/>
    </row>
    <row r="13" spans="1:12" ht="16.5" customHeight="1" thickBot="1" x14ac:dyDescent="0.2">
      <c r="A13" s="87"/>
      <c r="B13" s="23"/>
      <c r="C13" s="71" t="str">
        <f>'[1]薬剤師会会員名簿 '!D11</f>
        <v>つばさ薬局</v>
      </c>
      <c r="D13" s="63" t="str">
        <f>'[1]薬剤師会会員名簿 '!G11</f>
        <v>越谷市川柳町3-53-3</v>
      </c>
      <c r="E13" s="21"/>
      <c r="F13" s="24" t="str">
        <f>'[1]薬剤師会会員名簿 '!I11</f>
        <v>940-8044</v>
      </c>
      <c r="G13" s="24" t="str">
        <f>'[1]薬剤師会会員名簿 '!I11</f>
        <v>940-8044</v>
      </c>
      <c r="H13" s="22" t="s">
        <v>19</v>
      </c>
      <c r="I13" s="30" t="s">
        <v>20</v>
      </c>
      <c r="K13" s="27"/>
      <c r="L13" s="27"/>
    </row>
    <row r="14" spans="1:12" ht="16.5" customHeight="1" thickBot="1" x14ac:dyDescent="0.2">
      <c r="A14" s="87"/>
      <c r="B14" s="31"/>
      <c r="C14" s="32" t="str">
        <f>'[1]薬剤師会会員名簿 '!$D$12</f>
        <v>ほーむ薬局</v>
      </c>
      <c r="D14" s="33" t="str">
        <f>'[1]薬剤師会会員名簿 '!G12</f>
        <v>越谷市蒲生茜町42-31</v>
      </c>
      <c r="E14" s="34" t="str">
        <f>'[1]薬剤師会会員名簿 '!H12</f>
        <v>ｴﾝﾌﾞﾚﾑ茜103</v>
      </c>
      <c r="F14" s="35" t="str">
        <f>'[1]薬剤師会会員名簿 '!I12</f>
        <v>990-8680</v>
      </c>
      <c r="G14" s="35" t="str">
        <f>'[1]薬剤師会会員名簿 '!J12</f>
        <v>990-8681</v>
      </c>
      <c r="H14" s="25" t="s">
        <v>21</v>
      </c>
      <c r="I14" s="36" t="s">
        <v>22</v>
      </c>
      <c r="K14" s="27"/>
      <c r="L14" s="27"/>
    </row>
    <row r="15" spans="1:12" ht="16.5" customHeight="1" thickBot="1" x14ac:dyDescent="0.2">
      <c r="A15" s="87"/>
      <c r="B15" s="37"/>
      <c r="C15" s="38" t="str">
        <f>'[1]薬剤師会会員名簿 '!$D$27</f>
        <v>I&amp;H埼玉医療センター薬局</v>
      </c>
      <c r="D15" s="39" t="str">
        <f>'[1]薬剤師会会員名簿 '!G27</f>
        <v>越谷市南越谷2-1-50</v>
      </c>
      <c r="E15" s="40">
        <f>'[1]薬剤師会会員名簿 '!H27</f>
        <v>0</v>
      </c>
      <c r="F15" s="41" t="str">
        <f>'[1]薬剤師会会員名簿 '!I27</f>
        <v>967-5897</v>
      </c>
      <c r="G15" s="41" t="str">
        <f>'[1]薬剤師会会員名簿 '!J27</f>
        <v>967-5898</v>
      </c>
      <c r="H15" s="42" t="s">
        <v>23</v>
      </c>
      <c r="I15" s="43" t="s">
        <v>24</v>
      </c>
      <c r="K15" s="27"/>
      <c r="L15" s="27"/>
    </row>
    <row r="16" spans="1:12" ht="16.5" customHeight="1" thickBot="1" x14ac:dyDescent="0.2">
      <c r="A16" s="86" t="s">
        <v>25</v>
      </c>
      <c r="B16" s="14"/>
      <c r="C16" s="15" t="str">
        <f>'[1]薬剤師会会員名簿 '!D13</f>
        <v>ひかり薬局</v>
      </c>
      <c r="D16" s="44" t="str">
        <f>'[1]薬剤師会会員名簿 '!G13</f>
        <v>越谷市南越谷1-6-62</v>
      </c>
      <c r="E16" s="17" t="str">
        <f>'[1]薬剤師会会員名簿 '!H13</f>
        <v>ｺｰﾎﾟ南越谷</v>
      </c>
      <c r="F16" s="18" t="str">
        <f>'[1]薬剤師会会員名簿 '!I13</f>
        <v>989-6555</v>
      </c>
      <c r="G16" s="18" t="str">
        <f>'[1]薬剤師会会員名簿 '!I13</f>
        <v>989-6555</v>
      </c>
      <c r="H16" s="19" t="s">
        <v>26</v>
      </c>
      <c r="I16" s="20" t="s">
        <v>9</v>
      </c>
    </row>
    <row r="17" spans="1:9" ht="16.5" customHeight="1" thickBot="1" x14ac:dyDescent="0.2">
      <c r="A17" s="86"/>
      <c r="B17" s="23"/>
      <c r="C17" s="71" t="str">
        <f>'[1]薬剤師会会員名簿 '!D14</f>
        <v>昭和中央薬局</v>
      </c>
      <c r="D17" s="63" t="str">
        <f>'[1]薬剤師会会員名簿 '!G14</f>
        <v xml:space="preserve">越谷市南越谷1-17-8 </v>
      </c>
      <c r="E17" s="21" t="str">
        <f>'[1]薬剤師会会員名簿 '!H14</f>
        <v>ｶｸﾏﾝﾋﾞﾙ1F</v>
      </c>
      <c r="F17" s="24" t="str">
        <f>'[1]薬剤師会会員名簿 '!I14</f>
        <v>985-9098</v>
      </c>
      <c r="G17" s="24" t="str">
        <f>'[1]薬剤師会会員名簿 '!I14</f>
        <v>985-9098</v>
      </c>
      <c r="H17" s="22" t="s">
        <v>27</v>
      </c>
      <c r="I17" s="26" t="s">
        <v>28</v>
      </c>
    </row>
    <row r="18" spans="1:9" ht="16.5" customHeight="1" thickBot="1" x14ac:dyDescent="0.2">
      <c r="A18" s="86"/>
      <c r="B18" s="88"/>
      <c r="C18" s="101" t="str">
        <f>'[1]薬剤師会会員名簿 '!D15</f>
        <v>薬局エムズ</v>
      </c>
      <c r="D18" s="92" t="str">
        <f>'[1]薬剤師会会員名簿 '!G15</f>
        <v>越谷市南越谷4-5-2</v>
      </c>
      <c r="E18" s="94">
        <f>'[1]薬剤師会会員名簿 '!H15</f>
        <v>0</v>
      </c>
      <c r="F18" s="96" t="str">
        <f>'[1]薬剤師会会員名簿 '!I15</f>
        <v>989-5700</v>
      </c>
      <c r="G18" s="96" t="str">
        <f>'[1]薬剤師会会員名簿 '!I15</f>
        <v>989-5700</v>
      </c>
      <c r="H18" s="25" t="s">
        <v>29</v>
      </c>
      <c r="I18" s="46" t="s">
        <v>9</v>
      </c>
    </row>
    <row r="19" spans="1:9" ht="16.5" customHeight="1" thickBot="1" x14ac:dyDescent="0.2">
      <c r="A19" s="86"/>
      <c r="B19" s="100"/>
      <c r="C19" s="102"/>
      <c r="D19" s="103"/>
      <c r="E19" s="95"/>
      <c r="F19" s="104"/>
      <c r="G19" s="104"/>
      <c r="H19" s="47" t="s">
        <v>30</v>
      </c>
      <c r="I19" s="48" t="s">
        <v>31</v>
      </c>
    </row>
    <row r="20" spans="1:9" ht="16.5" customHeight="1" thickBot="1" x14ac:dyDescent="0.2">
      <c r="A20" s="86"/>
      <c r="B20" s="23"/>
      <c r="C20" s="71" t="str">
        <f>'[1]薬剤師会会員名簿 '!D16</f>
        <v>サイトウ薬局</v>
      </c>
      <c r="D20" s="63" t="str">
        <f>'[1]薬剤師会会員名簿 '!G16</f>
        <v>越谷市南越谷3-19-10</v>
      </c>
      <c r="E20" s="21">
        <f>'[1]薬剤師会会員名簿 '!H16</f>
        <v>0</v>
      </c>
      <c r="F20" s="24" t="str">
        <f>'[1]薬剤師会会員名簿 '!I16</f>
        <v>966-3954</v>
      </c>
      <c r="G20" s="24" t="str">
        <f>'[1]薬剤師会会員名簿 '!I16</f>
        <v>966-3954</v>
      </c>
      <c r="H20" s="22" t="s">
        <v>32</v>
      </c>
      <c r="I20" s="26" t="s">
        <v>9</v>
      </c>
    </row>
    <row r="21" spans="1:9" ht="16.5" customHeight="1" thickBot="1" x14ac:dyDescent="0.2">
      <c r="A21" s="86"/>
      <c r="B21" s="23"/>
      <c r="C21" s="71" t="s">
        <v>33</v>
      </c>
      <c r="D21" s="63" t="str">
        <f>'[1]薬剤師会会員名簿 '!G17</f>
        <v>越谷市南越谷2-1-39</v>
      </c>
      <c r="E21" s="21">
        <f>'[1]薬剤師会会員名簿 '!H17</f>
        <v>0</v>
      </c>
      <c r="F21" s="24" t="str">
        <f>'[1]薬剤師会会員名簿 '!I17</f>
        <v>969-2551</v>
      </c>
      <c r="G21" s="24" t="str">
        <f>'[1]薬剤師会会員名簿 '!I17</f>
        <v>969-2551</v>
      </c>
      <c r="H21" s="22" t="s">
        <v>10</v>
      </c>
      <c r="I21" s="26" t="s">
        <v>34</v>
      </c>
    </row>
    <row r="22" spans="1:9" ht="16.5" customHeight="1" thickBot="1" x14ac:dyDescent="0.2">
      <c r="A22" s="86"/>
      <c r="B22" s="23"/>
      <c r="C22" s="49" t="s">
        <v>35</v>
      </c>
      <c r="D22" s="50" t="str">
        <f>'[1]薬剤師会会員名簿 '!G18</f>
        <v>越谷市南越谷1-11-4</v>
      </c>
      <c r="E22" s="51" t="str">
        <f>'[1]薬剤師会会員名簿 '!H18</f>
        <v>新越谷駅ビル</v>
      </c>
      <c r="F22" s="52" t="str">
        <f>'[1]薬剤師会会員名簿 '!I18</f>
        <v>988-8021</v>
      </c>
      <c r="G22" s="52" t="str">
        <f>'[1]薬剤師会会員名簿 '!I18</f>
        <v>988-8021</v>
      </c>
      <c r="H22" s="53" t="s">
        <v>36</v>
      </c>
      <c r="I22" s="26" t="s">
        <v>9</v>
      </c>
    </row>
    <row r="23" spans="1:9" ht="16.5" customHeight="1" thickBot="1" x14ac:dyDescent="0.2">
      <c r="A23" s="86"/>
      <c r="B23" s="23"/>
      <c r="C23" s="71" t="str">
        <f>'[1]薬剤師会会員名簿 '!D19</f>
        <v>プラザ薬局</v>
      </c>
      <c r="D23" s="63" t="str">
        <f>'[1]薬剤師会会員名簿 '!G19</f>
        <v>越谷市南越谷2-2-12</v>
      </c>
      <c r="E23" s="21">
        <f>'[1]薬剤師会会員名簿 '!H19</f>
        <v>0</v>
      </c>
      <c r="F23" s="24" t="str">
        <f>'[1]薬剤師会会員名簿 '!I19</f>
        <v>969-2766</v>
      </c>
      <c r="G23" s="24" t="str">
        <f>'[1]薬剤師会会員名簿 '!I19</f>
        <v>969-2766</v>
      </c>
      <c r="H23" s="22" t="s">
        <v>37</v>
      </c>
      <c r="I23" s="26" t="s">
        <v>38</v>
      </c>
    </row>
    <row r="24" spans="1:9" ht="16.5" customHeight="1" thickBot="1" x14ac:dyDescent="0.2">
      <c r="A24" s="99"/>
      <c r="B24" s="23"/>
      <c r="C24" s="71" t="str">
        <f>'[1]薬剤師会会員名簿 '!D20</f>
        <v>薬局アポック南越谷店</v>
      </c>
      <c r="D24" s="63" t="str">
        <f>'[1]薬剤師会会員名簿 '!G20</f>
        <v>越谷市南越谷2-2-12</v>
      </c>
      <c r="E24" s="21" t="str">
        <f>'[1]薬剤師会会員名簿 '!H20</f>
        <v>ｺｱｰｽﾞﾋﾞﾙ１Ｆ</v>
      </c>
      <c r="F24" s="24" t="str">
        <f>'[1]薬剤師会会員名簿 '!I20</f>
        <v>963-8751</v>
      </c>
      <c r="G24" s="24" t="str">
        <f>'[1]薬剤師会会員名簿 '!I20</f>
        <v>963-8751</v>
      </c>
      <c r="H24" s="22" t="s">
        <v>39</v>
      </c>
      <c r="I24" s="26" t="s">
        <v>40</v>
      </c>
    </row>
    <row r="25" spans="1:9" ht="16.5" customHeight="1" thickBot="1" x14ac:dyDescent="0.2">
      <c r="A25" s="99"/>
      <c r="B25" s="23"/>
      <c r="C25" s="71" t="str">
        <f>'[1]薬剤師会会員名簿 '!D21</f>
        <v>フォレスト薬局</v>
      </c>
      <c r="D25" s="63" t="str">
        <f>'[1]薬剤師会会員名簿 '!G21</f>
        <v xml:space="preserve">越谷市南越谷2-3-24 </v>
      </c>
      <c r="E25" s="21" t="str">
        <f>'[1]薬剤師会会員名簿 '!H21</f>
        <v>リオ１階B</v>
      </c>
      <c r="F25" s="24" t="str">
        <f>'[1]薬剤師会会員名簿 '!I21</f>
        <v>940-8095</v>
      </c>
      <c r="G25" s="24" t="str">
        <f>'[1]薬剤師会会員名簿 '!I21</f>
        <v>940-8095</v>
      </c>
      <c r="H25" s="22" t="s">
        <v>41</v>
      </c>
      <c r="I25" s="26" t="s">
        <v>42</v>
      </c>
    </row>
    <row r="26" spans="1:9" ht="16.5" customHeight="1" thickBot="1" x14ac:dyDescent="0.2">
      <c r="A26" s="99"/>
      <c r="B26" s="23"/>
      <c r="C26" s="71" t="str">
        <f>'[1]薬剤師会会員名簿 '!D22</f>
        <v>ハート薬局南越谷店</v>
      </c>
      <c r="D26" s="63" t="str">
        <f>'[1]薬剤師会会員名簿 '!G22</f>
        <v>越谷市南越谷2-14-41</v>
      </c>
      <c r="E26" s="21">
        <f>'[1]薬剤師会会員名簿 '!H22</f>
        <v>0</v>
      </c>
      <c r="F26" s="24" t="str">
        <f>'[1]薬剤師会会員名簿 '!I22</f>
        <v>993-4907</v>
      </c>
      <c r="G26" s="24" t="str">
        <f>'[1]薬剤師会会員名簿 '!I22</f>
        <v>993-4907</v>
      </c>
      <c r="H26" s="22" t="s">
        <v>43</v>
      </c>
      <c r="I26" s="26" t="s">
        <v>44</v>
      </c>
    </row>
    <row r="27" spans="1:9" ht="16.5" customHeight="1" thickBot="1" x14ac:dyDescent="0.2">
      <c r="A27" s="99"/>
      <c r="B27" s="23"/>
      <c r="C27" s="71" t="str">
        <f>'[1]薬剤師会会員名簿 '!D23</f>
        <v>サンセーヌ薬局</v>
      </c>
      <c r="D27" s="63" t="str">
        <f>'[1]薬剤師会会員名簿 '!G23</f>
        <v>越谷市七左町4-362-3</v>
      </c>
      <c r="E27" s="21">
        <f>'[1]薬剤師会会員名簿 '!H23</f>
        <v>0</v>
      </c>
      <c r="F27" s="24" t="str">
        <f>'[1]薬剤師会会員名簿 '!I23</f>
        <v>989-3664</v>
      </c>
      <c r="G27" s="24" t="str">
        <f>'[1]薬剤師会会員名簿 '!I23</f>
        <v>989-3664</v>
      </c>
      <c r="H27" s="22" t="s">
        <v>45</v>
      </c>
      <c r="I27" s="26" t="s">
        <v>9</v>
      </c>
    </row>
    <row r="28" spans="1:9" ht="16.5" customHeight="1" thickBot="1" x14ac:dyDescent="0.2">
      <c r="A28" s="99"/>
      <c r="B28" s="23"/>
      <c r="C28" s="71" t="str">
        <f>'[1]薬剤師会会員名簿 '!D24</f>
        <v>越谷クローバ薬局</v>
      </c>
      <c r="D28" s="63" t="str">
        <f>'[1]薬剤師会会員名簿 '!G24</f>
        <v>越谷市七左町1-307-3</v>
      </c>
      <c r="E28" s="21">
        <f>'[1]薬剤師会会員名簿 '!H24</f>
        <v>0</v>
      </c>
      <c r="F28" s="24" t="str">
        <f>'[1]薬剤師会会員名簿 '!I24</f>
        <v>990-7313</v>
      </c>
      <c r="G28" s="24" t="str">
        <f>'[1]薬剤師会会員名簿 '!I24</f>
        <v>990-7313</v>
      </c>
      <c r="H28" s="22" t="s">
        <v>46</v>
      </c>
      <c r="I28" s="26" t="s">
        <v>9</v>
      </c>
    </row>
    <row r="29" spans="1:9" ht="16.5" customHeight="1" thickBot="1" x14ac:dyDescent="0.2">
      <c r="A29" s="99"/>
      <c r="B29" s="23"/>
      <c r="C29" s="71" t="str">
        <f>'[1]薬剤師会会員名簿 '!$D$37</f>
        <v>ゆみ薬局越谷店</v>
      </c>
      <c r="D29" s="63" t="str">
        <f>'[1]薬剤師会会員名簿 '!G37</f>
        <v>越谷市元柳田町3-13</v>
      </c>
      <c r="E29" s="21">
        <f>'[1]薬剤師会会員名簿 '!H37</f>
        <v>0</v>
      </c>
      <c r="F29" s="24" t="str">
        <f>'[1]薬剤師会会員名簿 '!I37</f>
        <v>969-5300</v>
      </c>
      <c r="G29" s="24" t="str">
        <f>'[1]薬剤師会会員名簿 '!I37</f>
        <v>969-5300</v>
      </c>
      <c r="H29" s="22" t="s">
        <v>47</v>
      </c>
      <c r="I29" s="26" t="s">
        <v>9</v>
      </c>
    </row>
    <row r="30" spans="1:9" ht="16.5" customHeight="1" thickBot="1" x14ac:dyDescent="0.2">
      <c r="A30" s="99"/>
      <c r="B30" s="31"/>
      <c r="C30" s="32" t="str">
        <f>'[1]薬剤師会会員名簿 '!$D$25</f>
        <v>コスモ薬局七左</v>
      </c>
      <c r="D30" s="33" t="str">
        <f>'[1]薬剤師会会員名簿 '!G25</f>
        <v>越谷市新越谷1-26-2</v>
      </c>
      <c r="E30" s="34">
        <f>'[1]薬剤師会会員名簿 '!H25</f>
        <v>0</v>
      </c>
      <c r="F30" s="35" t="str">
        <f>'[1]薬剤師会会員名簿 '!I25</f>
        <v>940-3241</v>
      </c>
      <c r="G30" s="35" t="str">
        <f>'[1]薬剤師会会員名簿 '!J25</f>
        <v>940-3251</v>
      </c>
      <c r="H30" s="25" t="s">
        <v>48</v>
      </c>
      <c r="I30" s="54" t="s">
        <v>49</v>
      </c>
    </row>
    <row r="31" spans="1:9" ht="16.5" customHeight="1" thickBot="1" x14ac:dyDescent="0.2">
      <c r="A31" s="99"/>
      <c r="B31" s="37"/>
      <c r="C31" s="38" t="str">
        <f>'[1]薬剤師会会員名簿 '!$D$26</f>
        <v>フラワー薬局大間野店</v>
      </c>
      <c r="D31" s="39" t="str">
        <f>'[1]薬剤師会会員名簿 '!G26</f>
        <v>越谷市大間野4-166</v>
      </c>
      <c r="E31" s="40">
        <f>'[1]薬剤師会会員名簿 '!H26</f>
        <v>0</v>
      </c>
      <c r="F31" s="41" t="str">
        <f>'[1]薬剤師会会員名簿 '!I26</f>
        <v>986-0220</v>
      </c>
      <c r="G31" s="41" t="str">
        <f>'[1]薬剤師会会員名簿 '!J26</f>
        <v>972-5566</v>
      </c>
      <c r="H31" s="55" t="s">
        <v>50</v>
      </c>
      <c r="I31" s="43" t="s">
        <v>51</v>
      </c>
    </row>
    <row r="32" spans="1:9" ht="16.5" customHeight="1" thickBot="1" x14ac:dyDescent="0.2">
      <c r="A32" s="86" t="s">
        <v>52</v>
      </c>
      <c r="B32" s="14"/>
      <c r="C32" s="15" t="str">
        <f>'[1]薬剤師会会員名簿 '!D32</f>
        <v>ニコニコ薬局</v>
      </c>
      <c r="D32" s="44" t="str">
        <f>'[1]薬剤師会会員名簿 '!G32</f>
        <v>越谷市赤山町1-198-1</v>
      </c>
      <c r="E32" s="17" t="str">
        <f>'[1]薬剤師会会員名簿 '!H32</f>
        <v>赤山ﾄﾞﾘｰﾑ</v>
      </c>
      <c r="F32" s="18" t="str">
        <f>'[1]薬剤師会会員名簿 '!I32</f>
        <v>940-3715</v>
      </c>
      <c r="G32" s="18" t="str">
        <f>'[1]薬剤師会会員名簿 '!I32</f>
        <v>940-3715</v>
      </c>
      <c r="H32" s="19" t="s">
        <v>53</v>
      </c>
      <c r="I32" s="56" t="s">
        <v>9</v>
      </c>
    </row>
    <row r="33" spans="1:9" ht="16.5" customHeight="1" thickBot="1" x14ac:dyDescent="0.2">
      <c r="A33" s="86"/>
      <c r="B33" s="23"/>
      <c r="C33" s="57" t="str">
        <f>'[1]薬剤師会会員名簿 '!D33</f>
        <v>コスモ薬局越谷</v>
      </c>
      <c r="D33" s="58" t="str">
        <f>'[1]薬剤師会会員名簿 '!G33</f>
        <v>越谷市赤山本町14-7</v>
      </c>
      <c r="E33" s="21">
        <f>'[1]薬剤師会会員名簿 '!H33</f>
        <v>0</v>
      </c>
      <c r="F33" s="59" t="str">
        <f>'[1]薬剤師会会員名簿 '!I33</f>
        <v>964-3802</v>
      </c>
      <c r="G33" s="59" t="str">
        <f>'[1]薬剤師会会員名簿 '!I33</f>
        <v>964-3802</v>
      </c>
      <c r="H33" s="22" t="s">
        <v>54</v>
      </c>
      <c r="I33" s="60" t="s">
        <v>55</v>
      </c>
    </row>
    <row r="34" spans="1:9" ht="16.5" customHeight="1" thickBot="1" x14ac:dyDescent="0.2">
      <c r="A34" s="86"/>
      <c r="B34" s="23"/>
      <c r="C34" s="71" t="str">
        <f>'[1]薬剤師会会員名簿 '!$D$31</f>
        <v>(有)カワサキ薬局</v>
      </c>
      <c r="D34" s="63" t="str">
        <f>'[1]薬剤師会会員名簿 '!$G$31</f>
        <v>越谷市赤山本町2-15</v>
      </c>
      <c r="E34" s="21"/>
      <c r="F34" s="24" t="str">
        <f>'[1]薬剤師会会員名簿 '!I31</f>
        <v>966-6755</v>
      </c>
      <c r="G34" s="24" t="str">
        <f>'[1]薬剤師会会員名簿 '!I31</f>
        <v>966-6755</v>
      </c>
      <c r="H34" s="22" t="s">
        <v>56</v>
      </c>
      <c r="I34" s="30" t="s">
        <v>57</v>
      </c>
    </row>
    <row r="35" spans="1:9" ht="16.5" customHeight="1" thickBot="1" x14ac:dyDescent="0.2">
      <c r="A35" s="86"/>
      <c r="B35" s="23"/>
      <c r="C35" s="71" t="str">
        <f>'[1]薬剤師会会員名簿 '!$D$35</f>
        <v>ゆうあい薬局</v>
      </c>
      <c r="D35" s="63" t="str">
        <f>'[1]薬剤師会会員名簿 '!$G$35</f>
        <v>越谷市赤山本町8-2</v>
      </c>
      <c r="E35" s="21"/>
      <c r="F35" s="24" t="str">
        <f>'[1]薬剤師会会員名簿 '!I35</f>
        <v>964-2400</v>
      </c>
      <c r="G35" s="24" t="str">
        <f>'[1]薬剤師会会員名簿 '!I35</f>
        <v>964-2400</v>
      </c>
      <c r="H35" s="22" t="s">
        <v>58</v>
      </c>
      <c r="I35" s="60" t="s">
        <v>9</v>
      </c>
    </row>
    <row r="36" spans="1:9" ht="16.5" customHeight="1" thickBot="1" x14ac:dyDescent="0.2">
      <c r="A36" s="86"/>
      <c r="B36" s="23"/>
      <c r="C36" s="71" t="str">
        <f>'[1]薬剤師会会員名簿 '!$D$71</f>
        <v>すみれ薬局</v>
      </c>
      <c r="D36" s="63" t="str">
        <f>'[1]薬剤師会会員名簿 '!$G$71</f>
        <v>越谷市神明町3-3-11</v>
      </c>
      <c r="E36" s="21"/>
      <c r="F36" s="24" t="str">
        <f>'[1]薬剤師会会員名簿 '!I71</f>
        <v>969-7271</v>
      </c>
      <c r="G36" s="24" t="str">
        <f>'[1]薬剤師会会員名簿 '!I71</f>
        <v>969-7271</v>
      </c>
      <c r="H36" s="22" t="s">
        <v>59</v>
      </c>
      <c r="I36" s="60" t="s">
        <v>9</v>
      </c>
    </row>
    <row r="37" spans="1:9" ht="16.5" customHeight="1" thickBot="1" x14ac:dyDescent="0.2">
      <c r="A37" s="86"/>
      <c r="B37" s="23"/>
      <c r="C37" s="71" t="str">
        <f>'[1]薬剤師会会員名簿 '!$D$42</f>
        <v>くすりの福太郎越谷店</v>
      </c>
      <c r="D37" s="63" t="str">
        <f>'[1]薬剤師会会員名簿 '!$G$42</f>
        <v>越谷市赤山本町11-20</v>
      </c>
      <c r="E37" s="21"/>
      <c r="F37" s="24" t="str">
        <f>'[1]薬剤師会会員名簿 '!I42</f>
        <v>969-5657</v>
      </c>
      <c r="G37" s="24" t="str">
        <f>'[1]薬剤師会会員名簿 '!I42</f>
        <v>969-5657</v>
      </c>
      <c r="H37" s="22" t="s">
        <v>60</v>
      </c>
      <c r="I37" s="60" t="s">
        <v>9</v>
      </c>
    </row>
    <row r="38" spans="1:9" ht="16.5" customHeight="1" thickBot="1" x14ac:dyDescent="0.2">
      <c r="A38" s="86"/>
      <c r="B38" s="37"/>
      <c r="C38" s="38" t="str">
        <f>'[1]薬剤師会会員名簿 '!$D$36</f>
        <v>ﾏﾂﾓﾄｷﾖｼ越谷駅西口店</v>
      </c>
      <c r="D38" s="39" t="str">
        <f>'[1]薬剤師会会員名簿 '!$G$36</f>
        <v>越谷市赤山本町2-11</v>
      </c>
      <c r="E38" s="40"/>
      <c r="F38" s="41" t="str">
        <f>'[1]薬剤師会会員名簿 '!I36</f>
        <v>960-2330</v>
      </c>
      <c r="G38" s="41" t="str">
        <f>'[1]薬剤師会会員名簿 '!I36</f>
        <v>960-2330</v>
      </c>
      <c r="H38" s="55" t="s">
        <v>61</v>
      </c>
      <c r="I38" s="61" t="s">
        <v>28</v>
      </c>
    </row>
    <row r="39" spans="1:9" ht="16.5" customHeight="1" thickBot="1" x14ac:dyDescent="0.2">
      <c r="A39" s="86" t="s">
        <v>62</v>
      </c>
      <c r="B39" s="14"/>
      <c r="C39" s="15" t="str">
        <f>'[1]薬剤師会会員名簿 '!D28</f>
        <v>弥生薬局</v>
      </c>
      <c r="D39" s="44" t="str">
        <f>'[1]薬剤師会会員名簿 '!G28</f>
        <v>越谷市弥生町1-9</v>
      </c>
      <c r="E39" s="17"/>
      <c r="F39" s="18" t="str">
        <f>'[1]薬剤師会会員名簿 '!I28</f>
        <v>965-3386</v>
      </c>
      <c r="G39" s="18" t="str">
        <f>'[1]薬剤師会会員名簿 '!I28</f>
        <v>965-3386</v>
      </c>
      <c r="H39" s="19" t="s">
        <v>63</v>
      </c>
      <c r="I39" s="20" t="s">
        <v>55</v>
      </c>
    </row>
    <row r="40" spans="1:9" ht="16.5" customHeight="1" thickBot="1" x14ac:dyDescent="0.2">
      <c r="A40" s="86"/>
      <c r="B40" s="23"/>
      <c r="C40" s="71" t="str">
        <f>'[1]薬剤師会会員名簿 '!D29</f>
        <v>薬樹薬局　越谷駅東口店</v>
      </c>
      <c r="D40" s="63" t="str">
        <f>'[1]薬剤師会会員名簿 '!G29</f>
        <v>越谷市弥生町3-25</v>
      </c>
      <c r="E40" s="21"/>
      <c r="F40" s="24" t="str">
        <f>'[1]薬剤師会会員名簿 '!I29</f>
        <v>960-2220</v>
      </c>
      <c r="G40" s="24" t="str">
        <f>'[1]薬剤師会会員名簿 '!I29</f>
        <v>960-2220</v>
      </c>
      <c r="H40" s="22" t="s">
        <v>64</v>
      </c>
      <c r="I40" s="60" t="s">
        <v>9</v>
      </c>
    </row>
    <row r="41" spans="1:9" ht="16.5" customHeight="1" thickBot="1" x14ac:dyDescent="0.2">
      <c r="A41" s="86"/>
      <c r="B41" s="23"/>
      <c r="C41" s="71" t="str">
        <f>'[1]薬剤師会会員名簿 '!$D$48</f>
        <v>セキ薬局東越谷店</v>
      </c>
      <c r="D41" s="63" t="str">
        <f>'[1]薬剤師会会員名簿 '!G48</f>
        <v>越谷市東越谷10-11-7</v>
      </c>
      <c r="E41" s="21">
        <f>'[1]薬剤師会会員名簿 '!H48</f>
        <v>0</v>
      </c>
      <c r="F41" s="24" t="str">
        <f>'[1]薬剤師会会員名簿 '!I48</f>
        <v>967-7010</v>
      </c>
      <c r="G41" s="24" t="str">
        <f>'[1]薬剤師会会員名簿 '!I48</f>
        <v>967-7010</v>
      </c>
      <c r="H41" s="22" t="s">
        <v>65</v>
      </c>
      <c r="I41" s="60" t="s">
        <v>13</v>
      </c>
    </row>
    <row r="42" spans="1:9" ht="16.5" customHeight="1" thickBot="1" x14ac:dyDescent="0.2">
      <c r="A42" s="86"/>
      <c r="B42" s="23"/>
      <c r="C42" s="71" t="str">
        <f>'[1]薬剤師会会員名簿 '!$D$45</f>
        <v>訪問薬樹薬局　越谷</v>
      </c>
      <c r="D42" s="63" t="str">
        <f>'[1]薬剤師会会員名簿 '!G45</f>
        <v>越谷市東越谷10-36-7</v>
      </c>
      <c r="E42" s="21">
        <f>'[1]薬剤師会会員名簿 '!H45</f>
        <v>0</v>
      </c>
      <c r="F42" s="24" t="str">
        <f>'[1]薬剤師会会員名簿 '!I45</f>
        <v>962-0010</v>
      </c>
      <c r="G42" s="24" t="str">
        <f>'[1]薬剤師会会員名簿 '!I45</f>
        <v>962-0010</v>
      </c>
      <c r="H42" s="22" t="s">
        <v>66</v>
      </c>
      <c r="I42" s="26" t="s">
        <v>22</v>
      </c>
    </row>
    <row r="43" spans="1:9" ht="16.5" customHeight="1" thickBot="1" x14ac:dyDescent="0.2">
      <c r="A43" s="86"/>
      <c r="B43" s="23"/>
      <c r="C43" s="71" t="str">
        <f>'[1]薬剤師会会員名簿 '!$D$38</f>
        <v>昭和堂薬局</v>
      </c>
      <c r="D43" s="63" t="str">
        <f>'[1]薬剤師会会員名簿 '!G38</f>
        <v>越谷市中町10-26</v>
      </c>
      <c r="E43" s="21">
        <f>'[1]薬剤師会会員名簿 '!H38</f>
        <v>0</v>
      </c>
      <c r="F43" s="24" t="str">
        <f>'[1]薬剤師会会員名簿 '!I38</f>
        <v>969-1611</v>
      </c>
      <c r="G43" s="24" t="str">
        <f>'[1]薬剤師会会員名簿 '!I38</f>
        <v>969-1611</v>
      </c>
      <c r="H43" s="22" t="s">
        <v>67</v>
      </c>
      <c r="I43" s="26" t="s">
        <v>9</v>
      </c>
    </row>
    <row r="44" spans="1:9" ht="16.5" customHeight="1" thickBot="1" x14ac:dyDescent="0.2">
      <c r="A44" s="86"/>
      <c r="B44" s="23"/>
      <c r="C44" s="71" t="str">
        <f>'[1]薬剤師会会員名簿 '!D46</f>
        <v>ふれあい薬局</v>
      </c>
      <c r="D44" s="63" t="str">
        <f>'[1]薬剤師会会員名簿 '!G46</f>
        <v>越谷市東越谷9-1-1</v>
      </c>
      <c r="E44" s="21">
        <f>'[1]薬剤師会会員名簿 '!H46</f>
        <v>0</v>
      </c>
      <c r="F44" s="24" t="str">
        <f>'[1]薬剤師会会員名簿 '!I46</f>
        <v>962-8911</v>
      </c>
      <c r="G44" s="24" t="str">
        <f>'[1]薬剤師会会員名簿 '!I46</f>
        <v>962-8911</v>
      </c>
      <c r="H44" s="22" t="s">
        <v>68</v>
      </c>
      <c r="I44" s="26" t="s">
        <v>22</v>
      </c>
    </row>
    <row r="45" spans="1:9" ht="16.5" customHeight="1" thickBot="1" x14ac:dyDescent="0.2">
      <c r="A45" s="86"/>
      <c r="B45" s="23"/>
      <c r="C45" s="71" t="str">
        <f>'[1]薬剤師会会員名簿 '!D47</f>
        <v>薬樹薬局越谷</v>
      </c>
      <c r="D45" s="63" t="str">
        <f>'[1]薬剤師会会員名簿 '!G47</f>
        <v>越谷市東越谷10-36-8</v>
      </c>
      <c r="E45" s="21">
        <f>'[1]薬剤師会会員名簿 '!H47</f>
        <v>0</v>
      </c>
      <c r="F45" s="24" t="str">
        <f>'[1]薬剤師会会員名簿 '!I47</f>
        <v>964-9994</v>
      </c>
      <c r="G45" s="24" t="str">
        <f>'[1]薬剤師会会員名簿 '!I47</f>
        <v>964-9994</v>
      </c>
      <c r="H45" s="22" t="s">
        <v>10</v>
      </c>
      <c r="I45" s="26" t="s">
        <v>69</v>
      </c>
    </row>
    <row r="46" spans="1:9" ht="16.5" customHeight="1" thickBot="1" x14ac:dyDescent="0.2">
      <c r="A46" s="86"/>
      <c r="B46" s="23"/>
      <c r="C46" s="71" t="str">
        <f>'[1]薬剤師会会員名簿 '!D52</f>
        <v>パール薬局</v>
      </c>
      <c r="D46" s="29" t="str">
        <f>'[1]薬剤師会会員名簿 '!G52</f>
        <v>越谷市東越谷6-31-7</v>
      </c>
      <c r="E46" s="21">
        <f>'[1]薬剤師会会員名簿 '!H52</f>
        <v>0</v>
      </c>
      <c r="F46" s="24" t="str">
        <f>'[1]薬剤師会会員名簿 '!I52</f>
        <v>940-1289</v>
      </c>
      <c r="G46" s="22" t="str">
        <f>'[1]薬剤師会会員名簿 '!I52</f>
        <v>940-1289</v>
      </c>
      <c r="H46" s="22" t="s">
        <v>10</v>
      </c>
      <c r="I46" s="26" t="s">
        <v>122</v>
      </c>
    </row>
    <row r="47" spans="1:9" ht="16.5" customHeight="1" thickBot="1" x14ac:dyDescent="0.2">
      <c r="A47" s="86"/>
      <c r="B47" s="23"/>
      <c r="C47" s="71" t="str">
        <f>'[1]薬剤師会会員名簿 '!D53</f>
        <v>宮前薬局</v>
      </c>
      <c r="D47" s="63" t="str">
        <f>'[1]薬剤師会会員名簿 '!G53</f>
        <v>越谷市宮前1-5-1</v>
      </c>
      <c r="E47" s="21">
        <f>'[1]薬剤師会会員名簿 '!H53</f>
        <v>0</v>
      </c>
      <c r="F47" s="24" t="str">
        <f>'[1]薬剤師会会員名簿 '!I53</f>
        <v>965-8998</v>
      </c>
      <c r="G47" s="24" t="str">
        <f>'[1]薬剤師会会員名簿 '!I53</f>
        <v>965-8998</v>
      </c>
      <c r="H47" s="22" t="s">
        <v>70</v>
      </c>
      <c r="I47" s="26" t="s">
        <v>42</v>
      </c>
    </row>
    <row r="48" spans="1:9" ht="16.5" customHeight="1" thickBot="1" x14ac:dyDescent="0.2">
      <c r="A48" s="86"/>
      <c r="B48" s="23"/>
      <c r="C48" s="71" t="str">
        <f>'[1]薬剤師会会員名簿 '!D54</f>
        <v>サン薬局</v>
      </c>
      <c r="D48" s="63" t="str">
        <f>'[1]薬剤師会会員名簿 '!G54</f>
        <v>越谷市増森247-3</v>
      </c>
      <c r="E48" s="21">
        <f>'[1]薬剤師会会員名簿 '!H54</f>
        <v>0</v>
      </c>
      <c r="F48" s="24" t="str">
        <f>'[1]薬剤師会会員名簿 '!I54</f>
        <v>969-3577</v>
      </c>
      <c r="G48" s="24" t="str">
        <f>'[1]薬剤師会会員名簿 '!I54</f>
        <v>969-3577</v>
      </c>
      <c r="H48" s="22" t="s">
        <v>68</v>
      </c>
      <c r="I48" s="26" t="s">
        <v>9</v>
      </c>
    </row>
    <row r="49" spans="1:9" ht="16.5" customHeight="1" thickBot="1" x14ac:dyDescent="0.2">
      <c r="A49" s="86"/>
      <c r="B49" s="23"/>
      <c r="C49" s="71" t="str">
        <f>'[1]薬剤師会会員名簿 '!$D$40</f>
        <v>コスモ薬局越谷東</v>
      </c>
      <c r="D49" s="63" t="str">
        <f>'[1]薬剤師会会員名簿 '!G40</f>
        <v>越谷市瓦曽根2-1-27</v>
      </c>
      <c r="E49" s="21">
        <f>'[1]薬剤師会会員名簿 '!H40</f>
        <v>0</v>
      </c>
      <c r="F49" s="24" t="str">
        <f>'[1]薬剤師会会員名簿 '!I40</f>
        <v>960-3810</v>
      </c>
      <c r="G49" s="24" t="str">
        <f>'[1]薬剤師会会員名簿 '!I40</f>
        <v>960-3810</v>
      </c>
      <c r="H49" s="22" t="s">
        <v>71</v>
      </c>
      <c r="I49" s="26" t="s">
        <v>49</v>
      </c>
    </row>
    <row r="50" spans="1:9" ht="16.5" customHeight="1" thickBot="1" x14ac:dyDescent="0.2">
      <c r="A50" s="86"/>
      <c r="B50" s="23"/>
      <c r="C50" s="71" t="str">
        <f>'[1]薬剤師会会員名簿 '!$D$39</f>
        <v>そね薬局</v>
      </c>
      <c r="D50" s="63" t="str">
        <f>'[1]薬剤師会会員名簿 '!G39</f>
        <v>越谷市瓦曽根1-20-35</v>
      </c>
      <c r="E50" s="21">
        <f>'[1]薬剤師会会員名簿 '!H39</f>
        <v>0</v>
      </c>
      <c r="F50" s="24" t="str">
        <f>'[1]薬剤師会会員名簿 '!I39</f>
        <v>951-4191</v>
      </c>
      <c r="G50" s="24" t="str">
        <f>'[1]薬剤師会会員名簿 '!I39</f>
        <v>951-4191</v>
      </c>
      <c r="H50" s="22" t="s">
        <v>72</v>
      </c>
      <c r="I50" s="26" t="s">
        <v>9</v>
      </c>
    </row>
    <row r="51" spans="1:9" ht="16.5" customHeight="1" thickBot="1" x14ac:dyDescent="0.2">
      <c r="A51" s="86"/>
      <c r="B51" s="23"/>
      <c r="C51" s="71" t="str">
        <f>'[1]薬剤師会会員名簿 '!$D$44</f>
        <v>メープル薬局越谷店</v>
      </c>
      <c r="D51" s="63" t="str">
        <f>'[1]薬剤師会会員名簿 '!G44</f>
        <v>越谷市瓦曽根1-6-14</v>
      </c>
      <c r="E51" s="21">
        <f>'[1]薬剤師会会員名簿 '!H44</f>
        <v>0</v>
      </c>
      <c r="F51" s="24" t="str">
        <f>'[1]薬剤師会会員名簿 '!I44</f>
        <v>940-0966</v>
      </c>
      <c r="G51" s="24" t="str">
        <f>'[1]薬剤師会会員名簿 '!I44</f>
        <v>940-0966</v>
      </c>
      <c r="H51" s="22" t="s">
        <v>73</v>
      </c>
      <c r="I51" s="26" t="s">
        <v>9</v>
      </c>
    </row>
    <row r="52" spans="1:9" ht="16.5" customHeight="1" thickBot="1" x14ac:dyDescent="0.2">
      <c r="A52" s="86"/>
      <c r="B52" s="23"/>
      <c r="C52" s="71" t="str">
        <f>'[1]薬剤師会会員名簿 '!$D$41</f>
        <v>コスモ薬局在宅療養支援ｾﾝﾀｰ</v>
      </c>
      <c r="D52" s="63" t="str">
        <f>'[1]薬剤師会会員名簿 '!G41</f>
        <v>越谷市瓦曽根2-9-20</v>
      </c>
      <c r="E52" s="21">
        <f>'[1]薬剤師会会員名簿 '!H41</f>
        <v>0</v>
      </c>
      <c r="F52" s="24" t="str">
        <f>'[1]薬剤師会会員名簿 '!I41</f>
        <v>971-5550</v>
      </c>
      <c r="G52" s="24" t="str">
        <f>'[1]薬剤師会会員名簿 '!I41</f>
        <v>971-5550</v>
      </c>
      <c r="H52" s="22" t="s">
        <v>74</v>
      </c>
      <c r="I52" s="26" t="s">
        <v>28</v>
      </c>
    </row>
    <row r="53" spans="1:9" ht="16.5" customHeight="1" thickBot="1" x14ac:dyDescent="0.2">
      <c r="A53" s="86"/>
      <c r="B53" s="23"/>
      <c r="C53" s="71" t="str">
        <f>'[1]薬剤師会会員名簿 '!$D$55</f>
        <v>オリーブ薬局</v>
      </c>
      <c r="D53" s="63" t="str">
        <f>'[1]薬剤師会会員名簿 '!G55</f>
        <v>越谷市大成町6-401-1</v>
      </c>
      <c r="E53" s="21">
        <f>'[1]薬剤師会会員名簿 '!H55</f>
        <v>0</v>
      </c>
      <c r="F53" s="24" t="str">
        <f>'[1]薬剤師会会員名簿 '!I55</f>
        <v>990-4101</v>
      </c>
      <c r="G53" s="24" t="str">
        <f>'[1]薬剤師会会員名簿 '!I55</f>
        <v>990-4101</v>
      </c>
      <c r="H53" s="53" t="s">
        <v>75</v>
      </c>
      <c r="I53" s="26" t="s">
        <v>9</v>
      </c>
    </row>
    <row r="54" spans="1:9" ht="16.5" customHeight="1" thickBot="1" x14ac:dyDescent="0.2">
      <c r="A54" s="86"/>
      <c r="B54" s="23"/>
      <c r="C54" s="71" t="str">
        <f>'[1]薬剤師会会員名簿 '!$D$57</f>
        <v>イオン薬局レイクタウン店</v>
      </c>
      <c r="D54" s="63" t="str">
        <f>'[1]薬剤師会会員名簿 '!G57</f>
        <v>越谷市レイクタウン3-1-1</v>
      </c>
      <c r="E54" s="21">
        <f>'[1]薬剤師会会員名簿 '!H57</f>
        <v>0</v>
      </c>
      <c r="F54" s="24" t="str">
        <f>'[1]薬剤師会会員名簿 '!I57</f>
        <v>930-7150</v>
      </c>
      <c r="G54" s="24" t="str">
        <f>'[1]薬剤師会会員名簿 '!I57</f>
        <v>930-7150</v>
      </c>
      <c r="H54" s="71" t="s">
        <v>123</v>
      </c>
      <c r="I54" s="62" t="s">
        <v>13</v>
      </c>
    </row>
    <row r="55" spans="1:9" ht="16.5" customHeight="1" thickBot="1" x14ac:dyDescent="0.2">
      <c r="A55" s="86"/>
      <c r="B55" s="23"/>
      <c r="C55" s="71" t="str">
        <f>'[1]薬剤師会会員名簿 '!$D$49</f>
        <v>あるも薬局</v>
      </c>
      <c r="D55" s="63" t="str">
        <f>'[1]薬剤師会会員名簿 '!G49</f>
        <v>越谷市東越谷9-32-6</v>
      </c>
      <c r="E55" s="21">
        <f>'[1]薬剤師会会員名簿 '!H49</f>
        <v>0</v>
      </c>
      <c r="F55" s="24" t="str">
        <f>'[1]薬剤師会会員名簿 '!I49</f>
        <v>940-2601</v>
      </c>
      <c r="G55" s="24" t="str">
        <f>'[1]薬剤師会会員名簿 '!I49</f>
        <v>940-2601</v>
      </c>
      <c r="H55" s="22" t="s">
        <v>76</v>
      </c>
      <c r="I55" s="26" t="s">
        <v>9</v>
      </c>
    </row>
    <row r="56" spans="1:9" ht="16.5" customHeight="1" thickBot="1" x14ac:dyDescent="0.2">
      <c r="A56" s="86"/>
      <c r="B56" s="23"/>
      <c r="C56" s="71" t="str">
        <f>'[1]薬剤師会会員名簿 '!$D$56</f>
        <v>まごころ薬局</v>
      </c>
      <c r="D56" s="63" t="str">
        <f>'[1]薬剤師会会員名簿 '!G56</f>
        <v>越谷市東町2-120-60</v>
      </c>
      <c r="E56" s="21">
        <f>'[1]薬剤師会会員名簿 '!H56</f>
        <v>0</v>
      </c>
      <c r="F56" s="24" t="str">
        <f>'[1]薬剤師会会員名簿 '!I56</f>
        <v>989-1919</v>
      </c>
      <c r="G56" s="24" t="str">
        <f>'[1]薬剤師会会員名簿 '!I56</f>
        <v>989-1919</v>
      </c>
      <c r="H56" s="22" t="s">
        <v>77</v>
      </c>
      <c r="I56" s="26" t="s">
        <v>9</v>
      </c>
    </row>
    <row r="57" spans="1:9" ht="16.5" customHeight="1" thickBot="1" x14ac:dyDescent="0.2">
      <c r="A57" s="86"/>
      <c r="B57" s="23"/>
      <c r="C57" s="71" t="str">
        <f>'[1]薬剤師会会員名簿 '!$D$51</f>
        <v>ウエルシア薬局東越谷店</v>
      </c>
      <c r="D57" s="63" t="str">
        <f>'[1]薬剤師会会員名簿 '!G51</f>
        <v>越谷市東越谷7-9-7</v>
      </c>
      <c r="E57" s="21">
        <f>'[1]薬剤師会会員名簿 '!H51</f>
        <v>0</v>
      </c>
      <c r="F57" s="24" t="str">
        <f>'[1]薬剤師会会員名簿 '!I51</f>
        <v>969-2131</v>
      </c>
      <c r="G57" s="24" t="str">
        <f>'[1]薬剤師会会員名簿 '!I51</f>
        <v>969-2131</v>
      </c>
      <c r="H57" s="22" t="s">
        <v>78</v>
      </c>
      <c r="I57" s="26" t="s">
        <v>13</v>
      </c>
    </row>
    <row r="58" spans="1:9" ht="16.5" customHeight="1" thickBot="1" x14ac:dyDescent="0.2">
      <c r="A58" s="86"/>
      <c r="B58" s="23"/>
      <c r="C58" s="71" t="str">
        <f>'[1]薬剤師会会員名簿 '!$D$58</f>
        <v>共創未来レイクタウン薬局</v>
      </c>
      <c r="D58" s="63" t="str">
        <f>'[1]薬剤師会会員名簿 '!G58</f>
        <v>越谷市レイクタウン6-1-8</v>
      </c>
      <c r="E58" s="21">
        <f>'[1]薬剤師会会員名簿 '!H58</f>
        <v>0</v>
      </c>
      <c r="F58" s="24" t="str">
        <f>'[1]薬剤師会会員名簿 '!I58</f>
        <v>972-5121</v>
      </c>
      <c r="G58" s="24" t="str">
        <f>'[1]薬剤師会会員名簿 '!I58</f>
        <v>972-5121</v>
      </c>
      <c r="H58" s="22" t="s">
        <v>79</v>
      </c>
      <c r="I58" s="26" t="s">
        <v>9</v>
      </c>
    </row>
    <row r="59" spans="1:9" ht="16.5" customHeight="1" thickBot="1" x14ac:dyDescent="0.2">
      <c r="A59" s="86"/>
      <c r="B59" s="105"/>
      <c r="C59" s="106" t="str">
        <f>'[1]薬剤師会会員名簿 '!$D$59</f>
        <v>コスモ薬局レイクタウンDMﾋﾞﾙ</v>
      </c>
      <c r="D59" s="107" t="str">
        <f>'[1]薬剤師会会員名簿 '!$G$59</f>
        <v>越谷市レイクタウン8-10-6</v>
      </c>
      <c r="E59" s="94"/>
      <c r="F59" s="96" t="str">
        <f>'[1]薬剤師会会員名簿 '!I59</f>
        <v>973-7490</v>
      </c>
      <c r="G59" s="96" t="str">
        <f>'[1]薬剤師会会員名簿 '!I59</f>
        <v>973-7490</v>
      </c>
      <c r="H59" s="25" t="s">
        <v>80</v>
      </c>
      <c r="I59" s="98" t="s">
        <v>13</v>
      </c>
    </row>
    <row r="60" spans="1:9" ht="16.5" customHeight="1" thickBot="1" x14ac:dyDescent="0.2">
      <c r="A60" s="86"/>
      <c r="B60" s="105"/>
      <c r="C60" s="106"/>
      <c r="D60" s="107"/>
      <c r="E60" s="112"/>
      <c r="F60" s="96"/>
      <c r="G60" s="96"/>
      <c r="H60" s="28" t="s">
        <v>81</v>
      </c>
      <c r="I60" s="98"/>
    </row>
    <row r="61" spans="1:9" ht="16.5" customHeight="1" thickBot="1" x14ac:dyDescent="0.2">
      <c r="A61" s="86" t="s">
        <v>82</v>
      </c>
      <c r="B61" s="14"/>
      <c r="C61" s="15" t="str">
        <f>'[1]薬剤師会会員名簿 '!D60</f>
        <v>トミヤマ薬局</v>
      </c>
      <c r="D61" s="44" t="str">
        <f>'[1]薬剤師会会員名簿 '!G60</f>
        <v>越谷市花田1-22-1</v>
      </c>
      <c r="E61" s="17">
        <f>'[1]薬剤師会会員名簿 '!H60</f>
        <v>0</v>
      </c>
      <c r="F61" s="64" t="str">
        <f>'[1]薬剤師会会員名簿 '!I60</f>
        <v>963-6188</v>
      </c>
      <c r="G61" s="64" t="str">
        <f>'[1]薬剤師会会員名簿 '!I60</f>
        <v>963-6188</v>
      </c>
      <c r="H61" s="65" t="s">
        <v>83</v>
      </c>
      <c r="I61" s="20" t="s">
        <v>9</v>
      </c>
    </row>
    <row r="62" spans="1:9" ht="16.5" customHeight="1" thickBot="1" x14ac:dyDescent="0.2">
      <c r="A62" s="86"/>
      <c r="B62" s="66"/>
      <c r="C62" s="57" t="str">
        <f>'[1]薬剤師会会員名簿 '!D61</f>
        <v>花田薬局</v>
      </c>
      <c r="D62" s="58" t="str">
        <f>'[1]薬剤師会会員名簿 '!G61</f>
        <v>越谷市花田2-33-22</v>
      </c>
      <c r="E62" s="21">
        <f>'[1]薬剤師会会員名簿 '!H61</f>
        <v>0</v>
      </c>
      <c r="F62" s="24" t="str">
        <f>'[1]薬剤師会会員名簿 '!I61</f>
        <v>963-5253</v>
      </c>
      <c r="G62" s="24" t="str">
        <f>'[1]薬剤師会会員名簿 '!I61</f>
        <v>963-5253</v>
      </c>
      <c r="H62" s="53" t="s">
        <v>84</v>
      </c>
      <c r="I62" s="60" t="s">
        <v>9</v>
      </c>
    </row>
    <row r="63" spans="1:9" ht="16.5" customHeight="1" thickBot="1" x14ac:dyDescent="0.2">
      <c r="A63" s="86"/>
      <c r="B63" s="23"/>
      <c r="C63" s="71" t="str">
        <f>'[1]薬剤師会会員名簿 '!D62</f>
        <v>けんゆう薬局</v>
      </c>
      <c r="D63" s="63" t="str">
        <f>'[1]薬剤師会会員名簿 '!G62</f>
        <v>越谷市大沢3-10-10</v>
      </c>
      <c r="E63" s="21">
        <f>'[1]薬剤師会会員名簿 '!H62</f>
        <v>0</v>
      </c>
      <c r="F63" s="24" t="str">
        <f>'[1]薬剤師会会員名簿 '!I62</f>
        <v>978-5376</v>
      </c>
      <c r="G63" s="24" t="str">
        <f>'[1]薬剤師会会員名簿 '!I62</f>
        <v>978-5376</v>
      </c>
      <c r="H63" s="22" t="s">
        <v>85</v>
      </c>
      <c r="I63" s="26" t="s">
        <v>42</v>
      </c>
    </row>
    <row r="64" spans="1:9" ht="16.5" customHeight="1" thickBot="1" x14ac:dyDescent="0.2">
      <c r="A64" s="86"/>
      <c r="B64" s="23"/>
      <c r="C64" s="71" t="str">
        <f>'[1]薬剤師会会員名簿 '!$D$66</f>
        <v>みはる薬局</v>
      </c>
      <c r="D64" s="63" t="str">
        <f>'[1]薬剤師会会員名簿 '!G66</f>
        <v>越谷市大沢3219-10</v>
      </c>
      <c r="E64" s="21">
        <f>'[1]薬剤師会会員名簿 '!H66</f>
        <v>0</v>
      </c>
      <c r="F64" s="24" t="str">
        <f>'[1]薬剤師会会員名簿 '!I66</f>
        <v>960-3399</v>
      </c>
      <c r="G64" s="24" t="str">
        <f>'[1]薬剤師会会員名簿 '!I66</f>
        <v>960-3399</v>
      </c>
      <c r="H64" s="71" t="s">
        <v>86</v>
      </c>
      <c r="I64" s="26" t="s">
        <v>9</v>
      </c>
    </row>
    <row r="65" spans="1:9" ht="16.5" customHeight="1" thickBot="1" x14ac:dyDescent="0.2">
      <c r="A65" s="86"/>
      <c r="B65" s="23"/>
      <c r="C65" s="71" t="str">
        <f>'[1]薬剤師会会員名簿 '!$D$64</f>
        <v>アサヒ薬局北越谷店</v>
      </c>
      <c r="D65" s="63" t="str">
        <f>'[1]薬剤師会会員名簿 '!G64</f>
        <v>越谷市北越谷2-32-1</v>
      </c>
      <c r="E65" s="21" t="str">
        <f>'[1]薬剤師会会員名簿 '!H64</f>
        <v>ｾﾝﾄﾛｰｽﾞ1FB号</v>
      </c>
      <c r="F65" s="24" t="str">
        <f>'[1]薬剤師会会員名簿 '!I64</f>
        <v>971-0263</v>
      </c>
      <c r="G65" s="24" t="str">
        <f>'[1]薬剤師会会員名簿 '!I64</f>
        <v>971-0263</v>
      </c>
      <c r="H65" s="53" t="s">
        <v>87</v>
      </c>
      <c r="I65" s="26" t="s">
        <v>9</v>
      </c>
    </row>
    <row r="66" spans="1:9" ht="16.5" customHeight="1" thickBot="1" x14ac:dyDescent="0.2">
      <c r="A66" s="86"/>
      <c r="B66" s="23"/>
      <c r="C66" s="71" t="s">
        <v>124</v>
      </c>
      <c r="D66" s="63" t="s">
        <v>125</v>
      </c>
      <c r="E66" s="21"/>
      <c r="F66" s="24" t="s">
        <v>126</v>
      </c>
      <c r="G66" s="24" t="s">
        <v>126</v>
      </c>
      <c r="H66" s="53" t="s">
        <v>127</v>
      </c>
      <c r="I66" s="26" t="s">
        <v>42</v>
      </c>
    </row>
    <row r="67" spans="1:9" ht="16.5" customHeight="1" thickBot="1" x14ac:dyDescent="0.2">
      <c r="A67" s="86"/>
      <c r="B67" s="23"/>
      <c r="C67" s="71" t="str">
        <f>'[1]薬剤師会会員名簿 '!$D$79</f>
        <v>Ｒ．センジュドウ薬局</v>
      </c>
      <c r="D67" s="63" t="str">
        <f>'[1]薬剤師会会員名簿 '!G79</f>
        <v>越谷市弥栄町1-105-183</v>
      </c>
      <c r="E67" s="21">
        <f>'[1]薬剤師会会員名簿 '!H79</f>
        <v>0</v>
      </c>
      <c r="F67" s="24" t="str">
        <f>'[1]薬剤師会会員名簿 '!I79</f>
        <v>979-5559</v>
      </c>
      <c r="G67" s="24" t="str">
        <f>'[1]薬剤師会会員名簿 '!I79</f>
        <v>979-5559</v>
      </c>
      <c r="H67" s="22" t="s">
        <v>88</v>
      </c>
      <c r="I67" s="26" t="s">
        <v>42</v>
      </c>
    </row>
    <row r="68" spans="1:9" ht="16.5" customHeight="1" thickBot="1" x14ac:dyDescent="0.2">
      <c r="A68" s="86"/>
      <c r="B68" s="23"/>
      <c r="C68" s="71" t="str">
        <f>'[1]薬剤師会会員名簿 '!$D$68</f>
        <v>るる薬局</v>
      </c>
      <c r="D68" s="63" t="str">
        <f>'[1]薬剤師会会員名簿 '!G68</f>
        <v>越谷市大房1040-4</v>
      </c>
      <c r="E68" s="21" t="str">
        <f>'[1]薬剤師会会員名簿 '!H68</f>
        <v>ｻﾝﾊﾟﾚｽ越谷</v>
      </c>
      <c r="F68" s="24" t="str">
        <f>'[1]薬剤師会会員名簿 '!I68</f>
        <v>970-7123</v>
      </c>
      <c r="G68" s="24" t="str">
        <f>'[1]薬剤師会会員名簿 '!I68</f>
        <v>970-7123</v>
      </c>
      <c r="H68" s="22" t="s">
        <v>89</v>
      </c>
      <c r="I68" s="26" t="s">
        <v>9</v>
      </c>
    </row>
    <row r="69" spans="1:9" ht="16.5" customHeight="1" thickBot="1" x14ac:dyDescent="0.2">
      <c r="A69" s="86"/>
      <c r="B69" s="23"/>
      <c r="C69" s="71" t="str">
        <f>'[1]薬剤師会会員名簿 '!$D$67</f>
        <v>ハート薬局北越谷店</v>
      </c>
      <c r="D69" s="63" t="str">
        <f>'[1]薬剤師会会員名簿 '!G67</f>
        <v>越谷市大沢3190-2</v>
      </c>
      <c r="E69" s="21">
        <f>'[1]薬剤師会会員名簿 '!H67</f>
        <v>0</v>
      </c>
      <c r="F69" s="24" t="str">
        <f>'[1]薬剤師会会員名簿 '!I67</f>
        <v>966-7806</v>
      </c>
      <c r="G69" s="24" t="str">
        <f>'[1]薬剤師会会員名簿 '!I67</f>
        <v>966-7806</v>
      </c>
      <c r="H69" s="22" t="s">
        <v>90</v>
      </c>
      <c r="I69" s="26" t="s">
        <v>9</v>
      </c>
    </row>
    <row r="70" spans="1:9" ht="16.5" customHeight="1" thickBot="1" x14ac:dyDescent="0.2">
      <c r="A70" s="86"/>
      <c r="B70" s="31"/>
      <c r="C70" s="32" t="str">
        <f>'[1]薬剤師会会員名簿 '!$D$70</f>
        <v>調剤薬局ﾏﾂﾓﾄｷﾖｼ北越谷駅前店</v>
      </c>
      <c r="D70" s="33" t="str">
        <f>'[1]薬剤師会会員名簿 '!G70</f>
        <v>越谷市大沢3-6-1</v>
      </c>
      <c r="E70" s="34">
        <f>'[1]薬剤師会会員名簿 '!H70</f>
        <v>0</v>
      </c>
      <c r="F70" s="35" t="str">
        <f>'[1]薬剤師会会員名簿 '!I70</f>
        <v>970-5510</v>
      </c>
      <c r="G70" s="35" t="str">
        <f>'[1]薬剤師会会員名簿 '!I70</f>
        <v>970-5510</v>
      </c>
      <c r="H70" s="25" t="s">
        <v>91</v>
      </c>
      <c r="I70" s="54" t="s">
        <v>13</v>
      </c>
    </row>
    <row r="71" spans="1:9" ht="16.5" customHeight="1" thickBot="1" x14ac:dyDescent="0.2">
      <c r="A71" s="86"/>
      <c r="B71" s="31"/>
      <c r="C71" s="32" t="str">
        <f>'[1]薬剤師会会員名簿 '!D65</f>
        <v>鈴薬局北越谷店</v>
      </c>
      <c r="D71" s="67" t="str">
        <f>'[1]薬剤師会会員名簿 '!G65</f>
        <v>越谷市北越谷4-21-10</v>
      </c>
      <c r="E71" s="21">
        <f>'[1]薬剤師会会員名簿 '!H71</f>
        <v>0</v>
      </c>
      <c r="F71" s="68" t="str">
        <f>'[1]薬剤師会会員名簿 '!I65</f>
        <v>940-6010</v>
      </c>
      <c r="G71" s="69" t="str">
        <f>'[1]薬剤師会会員名簿 '!J65</f>
        <v>940-6011</v>
      </c>
      <c r="H71" s="25" t="s">
        <v>92</v>
      </c>
      <c r="I71" s="26" t="s">
        <v>9</v>
      </c>
    </row>
    <row r="72" spans="1:9" ht="16.5" customHeight="1" thickBot="1" x14ac:dyDescent="0.2">
      <c r="A72" s="86"/>
      <c r="B72" s="37"/>
      <c r="C72" s="38" t="str">
        <f>'[1]薬剤師会会員名簿 '!$D$69</f>
        <v>鈴薬局南荻島店</v>
      </c>
      <c r="D72" s="39" t="str">
        <f>'[1]薬剤師会会員名簿 '!G69</f>
        <v>越谷市南荻島4265-1</v>
      </c>
      <c r="E72" s="40">
        <f>'[1]薬剤師会会員名簿 '!H69</f>
        <v>0</v>
      </c>
      <c r="F72" s="41" t="str">
        <f>'[1]薬剤師会会員名簿 '!I69</f>
        <v>967-5480</v>
      </c>
      <c r="G72" s="41" t="str">
        <f>'[1]薬剤師会会員名簿 '!I69</f>
        <v>967-5480</v>
      </c>
      <c r="H72" s="38" t="s">
        <v>93</v>
      </c>
      <c r="I72" s="43" t="s">
        <v>57</v>
      </c>
    </row>
    <row r="73" spans="1:9" ht="16.5" customHeight="1" x14ac:dyDescent="0.15">
      <c r="A73" s="108" t="s">
        <v>94</v>
      </c>
      <c r="B73" s="14"/>
      <c r="C73" s="15" t="str">
        <f>'[1]薬剤師会会員名簿 '!$D$72</f>
        <v>サンコー薬局</v>
      </c>
      <c r="D73" s="44" t="str">
        <f>'[1]薬剤師会会員名簿 '!G72</f>
        <v>越谷市袋山1361-8</v>
      </c>
      <c r="E73" s="17">
        <f>'[1]薬剤師会会員名簿 '!H72</f>
        <v>0</v>
      </c>
      <c r="F73" s="18" t="str">
        <f>'[1]薬剤師会会員名簿 '!I72</f>
        <v>979-1141</v>
      </c>
      <c r="G73" s="18" t="str">
        <f>'[1]薬剤師会会員名簿 '!I72</f>
        <v>979-1141</v>
      </c>
      <c r="H73" s="19" t="s">
        <v>95</v>
      </c>
      <c r="I73" s="70" t="s">
        <v>57</v>
      </c>
    </row>
    <row r="74" spans="1:9" ht="16.5" customHeight="1" x14ac:dyDescent="0.15">
      <c r="A74" s="109"/>
      <c r="B74" s="23"/>
      <c r="C74" s="71" t="str">
        <f>'[1]薬剤師会会員名簿 '!$D$80</f>
        <v>鈴薬局大袋店</v>
      </c>
      <c r="D74" s="63" t="str">
        <f>'[1]薬剤師会会員名簿 '!G80</f>
        <v>越谷市袋山1199</v>
      </c>
      <c r="E74" s="21" t="str">
        <f>'[1]薬剤師会会員名簿 '!H80</f>
        <v>山崎ﾋﾞﾙ1F</v>
      </c>
      <c r="F74" s="24" t="str">
        <f>'[1]薬剤師会会員名簿 '!I80</f>
        <v>940-8273</v>
      </c>
      <c r="G74" s="24" t="str">
        <f>'[1]薬剤師会会員名簿 '!I80</f>
        <v>940-8273</v>
      </c>
      <c r="H74" s="22" t="s">
        <v>96</v>
      </c>
      <c r="I74" s="26" t="s">
        <v>97</v>
      </c>
    </row>
    <row r="75" spans="1:9" ht="16.5" customHeight="1" x14ac:dyDescent="0.15">
      <c r="A75" s="109"/>
      <c r="B75" s="23"/>
      <c r="C75" s="71" t="str">
        <f>'[1]薬剤師会会員名簿 '!D77</f>
        <v>弥十郎薬局</v>
      </c>
      <c r="D75" s="63" t="str">
        <f>'[1]薬剤師会会員名簿 '!G77</f>
        <v>越谷市弥十郎675-1</v>
      </c>
      <c r="E75" s="21">
        <f>'[1]薬剤師会会員名簿 '!H77</f>
        <v>0</v>
      </c>
      <c r="F75" s="24" t="str">
        <f>'[1]薬剤師会会員名簿 '!I77</f>
        <v>970-3711</v>
      </c>
      <c r="G75" s="24" t="str">
        <f>'[1]薬剤師会会員名簿 '!I77</f>
        <v>970-3711</v>
      </c>
      <c r="H75" s="22" t="s">
        <v>98</v>
      </c>
      <c r="I75" s="26" t="s">
        <v>99</v>
      </c>
    </row>
    <row r="76" spans="1:9" ht="16.5" customHeight="1" x14ac:dyDescent="0.15">
      <c r="A76" s="109"/>
      <c r="B76" s="23"/>
      <c r="C76" s="71" t="str">
        <f>'[1]薬剤師会会員名簿 '!D78</f>
        <v>しらい薬局</v>
      </c>
      <c r="D76" s="63" t="str">
        <f>'[1]薬剤師会会員名簿 '!G78</f>
        <v>越谷市下間久里170-2</v>
      </c>
      <c r="E76" s="21">
        <f>'[1]薬剤師会会員名簿 '!H78</f>
        <v>0</v>
      </c>
      <c r="F76" s="24" t="str">
        <f>'[1]薬剤師会会員名簿 '!I78</f>
        <v>979-6512</v>
      </c>
      <c r="G76" s="24" t="str">
        <f>'[1]薬剤師会会員名簿 '!I78</f>
        <v>979-6512</v>
      </c>
      <c r="H76" s="22" t="s">
        <v>100</v>
      </c>
      <c r="I76" s="62" t="s">
        <v>9</v>
      </c>
    </row>
    <row r="77" spans="1:9" ht="16.5" customHeight="1" x14ac:dyDescent="0.15">
      <c r="A77" s="109"/>
      <c r="B77" s="23"/>
      <c r="C77" s="71" t="str">
        <f>'[1]薬剤師会会員名簿 '!$D$73</f>
        <v>ウエルシア越谷大袋薬局</v>
      </c>
      <c r="D77" s="63" t="str">
        <f>'[1]薬剤師会会員名簿 '!G73</f>
        <v>越谷市袋山1453-3</v>
      </c>
      <c r="E77" s="21">
        <f>'[1]薬剤師会会員名簿 '!H73</f>
        <v>0</v>
      </c>
      <c r="F77" s="24" t="str">
        <f>'[1]薬剤師会会員名簿 '!I73</f>
        <v>975-9136</v>
      </c>
      <c r="G77" s="24" t="str">
        <f>'[1]薬剤師会会員名簿 '!I73</f>
        <v>975-9136</v>
      </c>
      <c r="H77" s="22" t="s">
        <v>101</v>
      </c>
      <c r="I77" s="26" t="s">
        <v>13</v>
      </c>
    </row>
    <row r="78" spans="1:9" ht="16.5" customHeight="1" x14ac:dyDescent="0.15">
      <c r="A78" s="109"/>
      <c r="B78" s="88"/>
      <c r="C78" s="111" t="str">
        <f>'[1]薬剤師会会員名簿 '!$D$74</f>
        <v>クローバ薬局</v>
      </c>
      <c r="D78" s="107" t="str">
        <f>'[1]薬剤師会会員名簿 '!$G$74</f>
        <v>越谷市袋山2047-2</v>
      </c>
      <c r="E78" s="94"/>
      <c r="F78" s="96" t="str">
        <f>'[1]薬剤師会会員名簿 '!I74</f>
        <v>976-7377</v>
      </c>
      <c r="G78" s="96" t="s">
        <v>102</v>
      </c>
      <c r="H78" s="25" t="s">
        <v>103</v>
      </c>
      <c r="I78" s="98" t="s">
        <v>104</v>
      </c>
    </row>
    <row r="79" spans="1:9" ht="16.5" customHeight="1" x14ac:dyDescent="0.15">
      <c r="A79" s="109"/>
      <c r="B79" s="88"/>
      <c r="C79" s="111"/>
      <c r="D79" s="107"/>
      <c r="E79" s="95"/>
      <c r="F79" s="96"/>
      <c r="G79" s="96"/>
      <c r="H79" s="28" t="s">
        <v>105</v>
      </c>
      <c r="I79" s="98"/>
    </row>
    <row r="80" spans="1:9" ht="16.5" customHeight="1" x14ac:dyDescent="0.15">
      <c r="A80" s="109"/>
      <c r="B80" s="31"/>
      <c r="C80" s="32" t="str">
        <f>'[1]薬剤師会会員名簿 '!$D$75</f>
        <v>共創未来大袋薬局</v>
      </c>
      <c r="D80" s="33" t="str">
        <f>'[1]薬剤師会会員名簿 '!G75</f>
        <v>越谷市袋山1557-26　</v>
      </c>
      <c r="E80" s="34" t="str">
        <f>'[1]薬剤師会会員名簿 '!H75</f>
        <v>ｺｰﾎﾟ並木104</v>
      </c>
      <c r="F80" s="35" t="str">
        <f>'[1]薬剤師会会員名簿 '!I75</f>
        <v>979-3061</v>
      </c>
      <c r="G80" s="35" t="str">
        <f>'[1]薬剤師会会員名簿 '!I75</f>
        <v>979-3061</v>
      </c>
      <c r="H80" s="25" t="s">
        <v>106</v>
      </c>
      <c r="I80" s="54" t="s">
        <v>107</v>
      </c>
    </row>
    <row r="81" spans="1:9" ht="16.5" customHeight="1" thickBot="1" x14ac:dyDescent="0.2">
      <c r="A81" s="110"/>
      <c r="B81" s="120"/>
      <c r="C81" s="121" t="str">
        <f>'[1]薬剤師会会員名簿 '!$D$81</f>
        <v>りべる薬局越谷大袋店</v>
      </c>
      <c r="D81" s="122" t="str">
        <f>'[1]薬剤師会会員名簿 '!G81</f>
        <v>越谷市大字大竹554-3</v>
      </c>
      <c r="E81" s="123">
        <f>'[1]薬剤師会会員名簿 '!H81</f>
        <v>0</v>
      </c>
      <c r="F81" s="124" t="str">
        <f>'[1]薬剤師会会員名簿 '!I81</f>
        <v>975-1193</v>
      </c>
      <c r="G81" s="124" t="str">
        <f>'[1]薬剤師会会員名簿 '!J81</f>
        <v>975-1194</v>
      </c>
      <c r="H81" s="131" t="s">
        <v>131</v>
      </c>
      <c r="I81" s="125" t="s">
        <v>9</v>
      </c>
    </row>
    <row r="82" spans="1:9" ht="16.5" customHeight="1" thickBot="1" x14ac:dyDescent="0.2">
      <c r="A82" s="86"/>
      <c r="B82" s="126"/>
      <c r="C82" s="127" t="str">
        <f>'[1]薬剤師会会員名簿 '!D82</f>
        <v>ひまわり薬局せんげん台</v>
      </c>
      <c r="D82" s="128" t="str">
        <f>'[1]薬剤師会会員名簿 '!G82</f>
        <v>越谷市千間台西2-6-13</v>
      </c>
      <c r="E82" s="83">
        <f>'[1]薬剤師会会員名簿 '!H82</f>
        <v>0</v>
      </c>
      <c r="F82" s="129" t="str">
        <f>'[1]薬剤師会会員名簿 '!I82</f>
        <v>979-0050</v>
      </c>
      <c r="G82" s="129" t="str">
        <f>'[1]薬剤師会会員名簿 '!I82</f>
        <v>979-0050</v>
      </c>
      <c r="H82" s="28" t="s">
        <v>108</v>
      </c>
      <c r="I82" s="130" t="s">
        <v>9</v>
      </c>
    </row>
    <row r="83" spans="1:9" ht="16.5" customHeight="1" thickBot="1" x14ac:dyDescent="0.2">
      <c r="A83" s="86"/>
      <c r="B83" s="23"/>
      <c r="C83" s="71" t="str">
        <f>'[1]薬剤師会会員名簿 '!D83</f>
        <v>阪神調剤薬局せんげん台</v>
      </c>
      <c r="D83" s="63" t="str">
        <f>'[1]薬剤師会会員名簿 '!G83</f>
        <v>越谷市千間台西2-12-14</v>
      </c>
      <c r="E83" s="21">
        <f>'[1]薬剤師会会員名簿 '!H83</f>
        <v>0</v>
      </c>
      <c r="F83" s="24" t="str">
        <f>'[1]薬剤師会会員名簿 '!I83</f>
        <v>978-7386</v>
      </c>
      <c r="G83" s="24" t="str">
        <f>'[1]薬剤師会会員名簿 '!I83</f>
        <v>978-7386</v>
      </c>
      <c r="H83" s="22" t="s">
        <v>109</v>
      </c>
      <c r="I83" s="26" t="s">
        <v>9</v>
      </c>
    </row>
    <row r="84" spans="1:9" ht="16.5" customHeight="1" thickBot="1" x14ac:dyDescent="0.2">
      <c r="A84" s="86"/>
      <c r="B84" s="23"/>
      <c r="C84" s="71" t="str">
        <f>'[1]薬剤師会会員名簿 '!D84</f>
        <v>コジマ薬局せんげん台</v>
      </c>
      <c r="D84" s="63" t="str">
        <f>'[1]薬剤師会会員名簿 '!G84</f>
        <v>越谷市千間台西1-10-9</v>
      </c>
      <c r="E84" s="21">
        <f>'[1]薬剤師会会員名簿 '!H84</f>
        <v>0</v>
      </c>
      <c r="F84" s="24" t="str">
        <f>'[1]薬剤師会会員名簿 '!I84</f>
        <v>977-6331</v>
      </c>
      <c r="G84" s="24" t="str">
        <f>'[1]薬剤師会会員名簿 '!I84</f>
        <v>977-6331</v>
      </c>
      <c r="H84" s="22" t="s">
        <v>110</v>
      </c>
      <c r="I84" s="60" t="s">
        <v>42</v>
      </c>
    </row>
    <row r="85" spans="1:9" ht="16.5" customHeight="1" thickBot="1" x14ac:dyDescent="0.2">
      <c r="A85" s="86"/>
      <c r="B85" s="23"/>
      <c r="C85" s="71" t="str">
        <f>'[1]薬剤師会会員名簿 '!D85</f>
        <v>鈴木薬局</v>
      </c>
      <c r="D85" s="63" t="str">
        <f>'[1]薬剤師会会員名簿 '!G85</f>
        <v>越谷市千間台西1-67　</v>
      </c>
      <c r="E85" s="21" t="str">
        <f>'[1]薬剤師会会員名簿 '!H85</f>
        <v>ﾄｽｶ4F</v>
      </c>
      <c r="F85" s="24" t="str">
        <f>'[1]薬剤師会会員名簿 '!I85</f>
        <v>978-3741</v>
      </c>
      <c r="G85" s="24" t="str">
        <f>'[1]薬剤師会会員名簿 '!I85</f>
        <v>978-3741</v>
      </c>
      <c r="H85" s="22" t="s">
        <v>111</v>
      </c>
      <c r="I85" s="26" t="s">
        <v>112</v>
      </c>
    </row>
    <row r="86" spans="1:9" ht="16.5" customHeight="1" thickBot="1" x14ac:dyDescent="0.2">
      <c r="A86" s="86"/>
      <c r="B86" s="23"/>
      <c r="C86" s="71" t="str">
        <f>'[1]薬剤師会会員名簿 '!$D$90</f>
        <v>くすりやシーエス薬局</v>
      </c>
      <c r="D86" s="63" t="str">
        <f>'[1]薬剤師会会員名簿 '!G90</f>
        <v>越谷市平方南町6-2</v>
      </c>
      <c r="E86" s="21">
        <f>'[1]薬剤師会会員名簿 '!H90</f>
        <v>0</v>
      </c>
      <c r="F86" s="24" t="str">
        <f>'[1]薬剤師会会員名簿 '!I90</f>
        <v>974-1497</v>
      </c>
      <c r="G86" s="24" t="str">
        <f>'[1]薬剤師会会員名簿 '!I90</f>
        <v>974-1497</v>
      </c>
      <c r="H86" s="22" t="s">
        <v>113</v>
      </c>
      <c r="I86" s="30" t="s">
        <v>114</v>
      </c>
    </row>
    <row r="87" spans="1:9" ht="16.5" customHeight="1" thickBot="1" x14ac:dyDescent="0.2">
      <c r="A87" s="86"/>
      <c r="B87" s="66"/>
      <c r="C87" s="45" t="str">
        <f>'[1]薬剤師会会員名簿 '!$D$92</f>
        <v>たから薬局越谷店</v>
      </c>
      <c r="D87" s="58" t="str">
        <f>'[1]薬剤師会会員名簿 '!G92</f>
        <v>越谷市平方1705-5</v>
      </c>
      <c r="E87" s="21">
        <f>'[1]薬剤師会会員名簿 '!H92</f>
        <v>0</v>
      </c>
      <c r="F87" s="24" t="str">
        <f>'[1]薬剤師会会員名簿 '!I92</f>
        <v>970-8477</v>
      </c>
      <c r="G87" s="24" t="str">
        <f>'[1]薬剤師会会員名簿 '!I92</f>
        <v>970-8477</v>
      </c>
      <c r="H87" s="53" t="s">
        <v>115</v>
      </c>
      <c r="I87" s="60" t="s">
        <v>9</v>
      </c>
    </row>
    <row r="88" spans="1:9" ht="16.5" customHeight="1" thickBot="1" x14ac:dyDescent="0.2">
      <c r="A88" s="86"/>
      <c r="B88" s="88"/>
      <c r="C88" s="101" t="str">
        <f>'[1]薬剤師会会員名簿 '!$D$88</f>
        <v>東口薬局</v>
      </c>
      <c r="D88" s="115" t="str">
        <f>'[1]薬剤師会会員名簿 '!G88</f>
        <v>越谷市千間台東1-9-12</v>
      </c>
      <c r="E88" s="117" t="str">
        <f>'[1]薬剤師会会員名簿 '!H88</f>
        <v>池澤第２ﾋﾞﾙ1F</v>
      </c>
      <c r="F88" s="96" t="str">
        <f>'[1]薬剤師会会員名簿 '!I88</f>
        <v>978-5352</v>
      </c>
      <c r="G88" s="96" t="str">
        <f>'[1]薬剤師会会員名簿 '!I88</f>
        <v>978-5352</v>
      </c>
      <c r="H88" s="25" t="s">
        <v>116</v>
      </c>
      <c r="I88" s="98" t="s">
        <v>55</v>
      </c>
    </row>
    <row r="89" spans="1:9" ht="16.5" customHeight="1" thickBot="1" x14ac:dyDescent="0.2">
      <c r="A89" s="86"/>
      <c r="B89" s="100"/>
      <c r="C89" s="102"/>
      <c r="D89" s="116"/>
      <c r="E89" s="118"/>
      <c r="F89" s="104"/>
      <c r="G89" s="104"/>
      <c r="H89" s="28" t="s">
        <v>117</v>
      </c>
      <c r="I89" s="119"/>
    </row>
    <row r="90" spans="1:9" ht="16.5" customHeight="1" thickBot="1" x14ac:dyDescent="0.2">
      <c r="A90" s="86"/>
      <c r="B90" s="23"/>
      <c r="C90" s="71" t="str">
        <f>'[1]薬剤師会会員名簿 '!D86</f>
        <v>アクア薬局千間台店</v>
      </c>
      <c r="D90" s="63" t="str">
        <f>'[1]薬剤師会会員名簿 '!G86</f>
        <v>越谷市千間台西4-19-37</v>
      </c>
      <c r="E90" s="21">
        <f>'[1]薬剤師会会員名簿 '!H86</f>
        <v>0</v>
      </c>
      <c r="F90" s="24" t="str">
        <f>'[1]薬剤師会会員名簿 '!I86</f>
        <v>970-3630</v>
      </c>
      <c r="G90" s="24" t="str">
        <f>'[1]薬剤師会会員名簿 '!I86</f>
        <v>970-3630</v>
      </c>
      <c r="H90" s="22" t="s">
        <v>118</v>
      </c>
      <c r="I90" s="26" t="s">
        <v>9</v>
      </c>
    </row>
    <row r="91" spans="1:9" ht="16.5" customHeight="1" thickBot="1" x14ac:dyDescent="0.2">
      <c r="A91" s="86"/>
      <c r="B91" s="37"/>
      <c r="C91" s="38" t="s">
        <v>128</v>
      </c>
      <c r="D91" s="39" t="s">
        <v>129</v>
      </c>
      <c r="E91" s="40">
        <v>0</v>
      </c>
      <c r="F91" s="41" t="s">
        <v>130</v>
      </c>
      <c r="G91" s="41" t="s">
        <v>130</v>
      </c>
      <c r="H91" s="55" t="s">
        <v>119</v>
      </c>
      <c r="I91" s="43" t="s">
        <v>42</v>
      </c>
    </row>
    <row r="92" spans="1:9" ht="10.5" customHeight="1" x14ac:dyDescent="0.15">
      <c r="A92" s="72"/>
      <c r="B92" s="73"/>
      <c r="C92" s="113"/>
      <c r="D92" s="114"/>
      <c r="E92" s="114"/>
      <c r="F92" s="114"/>
      <c r="G92" s="114"/>
      <c r="H92" s="114"/>
      <c r="I92" s="114"/>
    </row>
    <row r="93" spans="1:9" ht="10.5" customHeight="1" x14ac:dyDescent="0.15">
      <c r="A93" s="72"/>
      <c r="B93" s="74"/>
      <c r="C93" s="113"/>
      <c r="D93" s="114"/>
      <c r="E93" s="114"/>
      <c r="F93" s="114"/>
      <c r="G93" s="114"/>
      <c r="H93" s="114"/>
      <c r="I93" s="75"/>
    </row>
  </sheetData>
  <mergeCells count="44">
    <mergeCell ref="C92:I92"/>
    <mergeCell ref="C93:H93"/>
    <mergeCell ref="G78:G79"/>
    <mergeCell ref="I78:I79"/>
    <mergeCell ref="A82:A91"/>
    <mergeCell ref="B88:B89"/>
    <mergeCell ref="C88:C89"/>
    <mergeCell ref="D88:D89"/>
    <mergeCell ref="E88:E89"/>
    <mergeCell ref="F88:F89"/>
    <mergeCell ref="G88:G89"/>
    <mergeCell ref="I88:I89"/>
    <mergeCell ref="F59:F60"/>
    <mergeCell ref="G59:G60"/>
    <mergeCell ref="I59:I60"/>
    <mergeCell ref="A61:A72"/>
    <mergeCell ref="A73:A81"/>
    <mergeCell ref="B78:B79"/>
    <mergeCell ref="C78:C79"/>
    <mergeCell ref="D78:D79"/>
    <mergeCell ref="E78:E79"/>
    <mergeCell ref="F78:F79"/>
    <mergeCell ref="A32:A38"/>
    <mergeCell ref="A39:A60"/>
    <mergeCell ref="B59:B60"/>
    <mergeCell ref="C59:C60"/>
    <mergeCell ref="D59:D60"/>
    <mergeCell ref="E59:E60"/>
    <mergeCell ref="F8:F9"/>
    <mergeCell ref="G8:G9"/>
    <mergeCell ref="I8:I9"/>
    <mergeCell ref="A16:A31"/>
    <mergeCell ref="B18:B19"/>
    <mergeCell ref="C18:C19"/>
    <mergeCell ref="D18:D19"/>
    <mergeCell ref="E18:E19"/>
    <mergeCell ref="F18:F19"/>
    <mergeCell ref="G18:G19"/>
    <mergeCell ref="D2:E2"/>
    <mergeCell ref="A3:A15"/>
    <mergeCell ref="B8:B9"/>
    <mergeCell ref="C8:C9"/>
    <mergeCell ref="D8:D9"/>
    <mergeCell ref="E8:E9"/>
  </mergeCells>
  <phoneticPr fontId="3"/>
  <printOptions horizontalCentered="1" verticalCentered="1"/>
  <pageMargins left="0.39370078740157483" right="0.11811023622047245" top="7.874015748031496E-2" bottom="7.874015748031496E-2" header="0.11811023622047245" footer="0.11811023622047245"/>
  <pageSetup paperSize="8" scale="84"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市立病院対応薬局2023</vt:lpstr>
      <vt:lpstr>市立病院対応薬局2023!Print_Area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2022-10-04T06:36:37Z</dcterms:created>
  <dcterms:modified xsi:type="dcterms:W3CDTF">2023-01-16T04:19:30Z</dcterms:modified>
</cp:coreProperties>
</file>